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📊 Dashboard" sheetId="1" state="visible" r:id="rId3"/>
    <sheet name="📋 Checklist" sheetId="2" state="visible" r:id="rId4"/>
    <sheet name="📝 Plan d'actions" sheetId="3" state="visible" r:id="rId5"/>
    <sheet name="📈 Statistiques" sheetId="4" state="visible" r:id="rId6"/>
    <sheet name="📖 Légende" sheetId="5" state="visible" r:id="rId7"/>
  </sheets>
  <definedNames>
    <definedName function="false" hidden="false" localSheetId="1" name="_xlnm.Print_Titles" vbProcedure="false">'📋 Checklist'!$1:$6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<sst xmlns="http://schemas.openxmlformats.org/spreadsheetml/2006/main" count="415" uniqueCount="277">
  <si>
    <t xml:space="preserve">ISO 45001 : 2018</t>
  </si>
  <si>
    <t xml:space="preserve">SYSTÈME DE MANAGEMENT DE LA SANTÉ ET SÉCURITÉ AU TRAVAIL  ·  AUDIT WORKBOOK</t>
  </si>
  <si>
    <t xml:space="preserve">Organisme :</t>
  </si>
  <si>
    <t xml:space="preserve">À compléter</t>
  </si>
  <si>
    <t xml:space="preserve">Date d'audit :</t>
  </si>
  <si>
    <t xml:space="preserve">25/06/2026</t>
  </si>
  <si>
    <t xml:space="preserve">Auditeur :</t>
  </si>
  <si>
    <t xml:space="preserve">TOTAL CRITÈRES</t>
  </si>
  <si>
    <t xml:space="preserve">CONFORMES</t>
  </si>
  <si>
    <t xml:space="preserve">NC MINEURES</t>
  </si>
  <si>
    <t xml:space="preserve">NC MAJEURES</t>
  </si>
  <si>
    <t xml:space="preserve">OBSERVATIONS</t>
  </si>
  <si>
    <t xml:space="preserve">PROGRESSION</t>
  </si>
  <si>
    <t xml:space="preserve">NAVIGATION — CLAUSES ISO 45001</t>
  </si>
  <si>
    <t xml:space="preserve">§ 4  Contexte de l'organisme</t>
  </si>
  <si>
    <t xml:space="preserve">§ 5  Leadership et participation</t>
  </si>
  <si>
    <t xml:space="preserve">§ 6  Planification</t>
  </si>
  <si>
    <t xml:space="preserve">§ 7  Support</t>
  </si>
  <si>
    <t xml:space="preserve">§ 8  Réalisation opérationnelle</t>
  </si>
  <si>
    <t xml:space="preserve">§ 9  Évaluation des performances</t>
  </si>
  <si>
    <t xml:space="preserve">§ 10  Amélioration</t>
  </si>
  <si>
    <t xml:space="preserve">📋  Voir toute la checklist</t>
  </si>
  <si>
    <t xml:space="preserve">📋  Plan d'actions</t>
  </si>
  <si>
    <t xml:space="preserve">RÉSUMÉ PAR CLAUSE</t>
  </si>
  <si>
    <t xml:space="preserve">CLAUSE</t>
  </si>
  <si>
    <t xml:space="preserve">LIBELLÉ</t>
  </si>
  <si>
    <t xml:space="preserve">CRITÈRES</t>
  </si>
  <si>
    <t xml:space="preserve">NC MIN.</t>
  </si>
  <si>
    <t xml:space="preserve">NC MAJ.</t>
  </si>
  <si>
    <t xml:space="preserve">§ 4</t>
  </si>
  <si>
    <t xml:space="preserve">Contexte de l'organisme</t>
  </si>
  <si>
    <t xml:space="preserve">En cours</t>
  </si>
  <si>
    <t xml:space="preserve">§ 5</t>
  </si>
  <si>
    <t xml:space="preserve">Leadership &amp; participation</t>
  </si>
  <si>
    <t xml:space="preserve">§ 6</t>
  </si>
  <si>
    <t xml:space="preserve">Planification</t>
  </si>
  <si>
    <t xml:space="preserve">§ 7</t>
  </si>
  <si>
    <t xml:space="preserve">Support</t>
  </si>
  <si>
    <t xml:space="preserve">§ 8</t>
  </si>
  <si>
    <t xml:space="preserve">Réalisation opérationnelle</t>
  </si>
  <si>
    <t xml:space="preserve">§ 9</t>
  </si>
  <si>
    <t xml:space="preserve">Évaluation des performances</t>
  </si>
  <si>
    <t xml:space="preserve">§ 10</t>
  </si>
  <si>
    <t xml:space="preserve">Amélioration</t>
  </si>
  <si>
    <t xml:space="preserve">© 2026  ·  ISO 45001:2018 Audit Workbook  ·  Confidentiel  ·  Généré le 25 June 2026</t>
  </si>
  <si>
    <t xml:space="preserve">  ISO 45001 : 2018  —  CHECKLIST D'AUDIT TIERCE PARTIE</t>
  </si>
  <si>
    <t xml:space="preserve">  Système de Management SST  ·  Révision 1.0  ·  25/06/2026</t>
  </si>
  <si>
    <t xml:space="preserve">CONFIDENTIEL  ·  AUDIT DOCUMENT</t>
  </si>
  <si>
    <t xml:space="preserve">RÉFÉRENCE</t>
  </si>
  <si>
    <t xml:space="preserve">EXIGENCE / CRITÈRE D'AUDIT</t>
  </si>
  <si>
    <t xml:space="preserve">EXEMPLES DE PREUVES ATTENDUES</t>
  </si>
  <si>
    <t xml:space="preserve">CONFORMITÉ</t>
  </si>
  <si>
    <t xml:space="preserve">OBSERVATIONS &amp; CONSTATS</t>
  </si>
  <si>
    <t xml:space="preserve">RESPONSABLE</t>
  </si>
  <si>
    <t xml:space="preserve">ÉCHÉANCE</t>
  </si>
  <si>
    <t xml:space="preserve">STATUT</t>
  </si>
  <si>
    <t xml:space="preserve">  § 4  ·  CONTEXTE DE L'ORGANISME</t>
  </si>
  <si>
    <t xml:space="preserve">RÉF.</t>
  </si>
  <si>
    <t xml:space="preserve">EXIGENCE / CRITÈRE</t>
  </si>
  <si>
    <t xml:space="preserve">PREUVES ATTENDUES</t>
  </si>
  <si>
    <t xml:space="preserve">OBSERVATIONS / CONSTATS</t>
  </si>
  <si>
    <t xml:space="preserve">4.1</t>
  </si>
  <si>
    <t xml:space="preserve">L'organisme a-t-il déterminé les enjeux internes et externes pertinents qui ont une incidence sur sa capacité à atteindre les résultats attendus du SMSST ?</t>
  </si>
  <si>
    <t xml:space="preserve">• Analyse SWOT ou PESTEL formalisée et datée
• CR de revue de direction mentionnant les enjeux
• Registre des enjeux interne/externe
• PV de comité SST abordant le contexte
• Note stratégique incluant les risques SST</t>
  </si>
  <si>
    <t xml:space="preserve">4.2a</t>
  </si>
  <si>
    <t xml:space="preserve">L'organisme a-t-il identifié les parties intéressées pertinentes (travailleurs, sous-traitants, clients, autorités réglementaires, riverains) ?</t>
  </si>
  <si>
    <t xml:space="preserve">• Registre des parties intéressées (besoins, attentes, exigences légales)
• Enquêtes de satisfaction travailleurs (résultats analysés)
• CR de réunions avec représentants du personnel / CSE
• Courriers ou PV avec autorités (DREETS, DREAL)
• CDC de clients intégrant des exigences SST</t>
  </si>
  <si>
    <t xml:space="preserve">4.2b</t>
  </si>
  <si>
    <t xml:space="preserve">Les besoins et attentes des parties intéressées ont-ils été déterminés et mis à jour régulièrement ?</t>
  </si>
  <si>
    <t xml:space="preserve">• Preuve de revue périodique du registre des parties intéressées
• CR de revue de direction avec suivi de l'évolution</t>
  </si>
  <si>
    <t xml:space="preserve">4.3</t>
  </si>
  <si>
    <t xml:space="preserve">Le domaine d'application du SMSST est-il défini, documenté et disponible pour les parties intéressées ?</t>
  </si>
  <si>
    <t xml:space="preserve">• Document de périmètre (manuel SST, note de cadrage)
• Cartographie des sites / activités couverts
• Liste des entités juridiques incluses
• Certificat de certification précédent (si applicable)</t>
  </si>
  <si>
    <t xml:space="preserve">4.4</t>
  </si>
  <si>
    <t xml:space="preserve">L'organisme établit, met en œuvre, tient à jour et améliore continuellement un SMSST conforme à la norme ISO 45001 ?</t>
  </si>
  <si>
    <t xml:space="preserve">• Manuel SST décrivant les processus
• Cartographie des processus SST
• Liste maîtrisée des documents
• Tableau de bord d'indicateurs du SMSST</t>
  </si>
  <si>
    <t xml:space="preserve">  § 5  ·  LEADERSHIP ET PARTICIPATION DES TRAVAILLEURS</t>
  </si>
  <si>
    <t xml:space="preserve">5.1</t>
  </si>
  <si>
    <t xml:space="preserve">La direction démontre-t-elle son leadership et son engagement envers le SMSST à travers des actions concrètes et mesurables ?</t>
  </si>
  <si>
    <t xml:space="preserve">• CR de revue de direction signé par la DG
• Budget SST alloué (ligne visible)
• Rapports de visites terrain signés DG
• Communications internes de la direction sur la SST
• Objectifs SST intégrés dans les objectifs stratégiques
• Preuve de formation de la direction à la SST</t>
  </si>
  <si>
    <t xml:space="preserve">5.2</t>
  </si>
  <si>
    <t xml:space="preserve">Une politique SST est-elle établie, approuvée, documentée, communiquée et disponible pour les parties intéressées ? Inclut-elle tous les engagements requis (conformité légale, élimination des dangers, consultation des travailleurs) ?</t>
  </si>
  <si>
    <t xml:space="preserve">• Politique SST signée et datée par la direction (version en vigueur)
• Affichages en différents points du site (en langues des travailleurs)
• Preuve de communication : email, intranet, livret d'accueil
• Historique de révisions de la politique
• Attestations de lecture / signatures des travailleurs</t>
  </si>
  <si>
    <t xml:space="preserve">5.3</t>
  </si>
  <si>
    <t xml:space="preserve">Les responsabilités et autorités pour les rôles pertinents au SMSST sont-elles attribuées, documentées et communiquées à tous les niveaux ?</t>
  </si>
  <si>
    <t xml:space="preserve">• Organigramme fonctionnel SST
• Fiches de poste / fonction avec rubriques SST
• Délégations de pouvoir SST formalisées et signées
• Lettre de mission du Responsable SST
• Matrice RACI des responsabilités SST</t>
  </si>
  <si>
    <t xml:space="preserve">5.4a</t>
  </si>
  <si>
    <t xml:space="preserve">Des processus de consultation des travailleurs sont-ils établis, mis en œuvre et maintenus ? Les travailleurs sont-ils consultés sur l'identification des dangers, l'évaluation des risques, les objectifs SST et les changements affectant la SST ?</t>
  </si>
  <si>
    <t xml:space="preserve">• CR de réunions CSE / CSSCT avec volet SST
• PV de groupes de travail SST avec représentants
• Registre de signalement des dangers / near-miss
• Procédure de consultation et participation documentée
• Enquêtes de perception SST et résultats traités</t>
  </si>
  <si>
    <t xml:space="preserve">5.4b</t>
  </si>
  <si>
    <t xml:space="preserve">Les travailleurs ont-ils accès aux informations SST pertinentes ? Peuvent-ils signaler un danger sans craindre de représailles ?</t>
  </si>
  <si>
    <t xml:space="preserve">• Registre des signalements (fiches de danger / presqu'accidents)
• Boîte à idées SST avec suivi des réponses
• Charte de non-représailles documentée et communiquée
• Témoignages travailleurs (entretiens d'audit)</t>
  </si>
  <si>
    <t xml:space="preserve">  § 6  ·  PLANIFICATION</t>
  </si>
  <si>
    <t xml:space="preserve">6.1.1</t>
  </si>
  <si>
    <t xml:space="preserve">L'organisme a-t-il planifié les actions pour traiter les risques et opportunités du SMSST, en tenant compte des enjeux (§4.1) et des parties intéressées (§4.2) ?</t>
  </si>
  <si>
    <t xml:space="preserve">• Plan d'actions SST annuel avec risques/opportunités
• Matrice de risques globale du SMSST
• Intégration des actions dans le programme SST</t>
  </si>
  <si>
    <t xml:space="preserve">6.1.2</t>
  </si>
  <si>
    <t xml:space="preserve">Un processus proactif et continu d'identification des dangers est-il en place ? Couvre-t-il toutes les activités, travailleurs (y compris intérimaires, sous-traitants), situations d'urgence et facteurs humains / psychosociaux ?</t>
  </si>
  <si>
    <t xml:space="preserve">• DUERP à jour (révisé annuellement ou après tout changement)
• Historique des révisions du DUERP
• Fiches d'analyse de poste / JSA (Job Safety Analysis)
• Rapports d'inspection terrain / observation comportementale
• Registre des presqu'accidents et fiches de signalement
• Analyses d'accidents (arbre des causes, 5 pourquoi)
• CR de visite de poste impliquant les travailleurs</t>
  </si>
  <si>
    <t xml:space="preserve">6.1.3</t>
  </si>
  <si>
    <t xml:space="preserve">Les risques SST sont-ils évalués et hiérarchisés selon une méthode documentée ? Les risques inacceptables font-ils l'objet de mesures de maîtrise planifiées ?</t>
  </si>
  <si>
    <t xml:space="preserve">• Méthode d'évaluation documentée (procédure / mode opératoire)
• Tableau de cotation des risques (criticité)
• Preuves de mise à jour après accident ou changement
• Traçabilité de la validation par la direction</t>
  </si>
  <si>
    <t xml:space="preserve">6.1.4</t>
  </si>
  <si>
    <t xml:space="preserve">L'organisme dispose-t-il d'un processus pour identifier, accéder à, évaluer et tenir à jour les exigences légales et autres exigences SST applicables ?</t>
  </si>
  <si>
    <t xml:space="preserve">• Registre de veille réglementaire SST (textes, applicabilité, statut)
• Abonnement à un service de veille (Naiade, INRS…)
• CR de revue réglementaire
• Évaluation de conformité (§9.1.2) en lien avec ce registre
• Procédure de veille réglementaire</t>
  </si>
  <si>
    <t xml:space="preserve">6.2</t>
  </si>
  <si>
    <t xml:space="preserve">Des objectifs SST mesurables sont-ils établis, documentés, communiqués et suivis ? Sont-ils cohérents avec la politique SST et liés aux risques prioritaires ? Un plan pour les atteindre est-il formalisé (responsable, ressources, échéance, indicateur) ?</t>
  </si>
  <si>
    <t xml:space="preserve">• Tableau de bord SST (objectifs, indicateurs, responsables, délais)
• Fiche objectifs SST validée par la direction
• CR de revue de direction avec suivi des objectifs
• Affichage des objectifs SST
• Rapport de suivi des indicateurs SST (TF, TG, near-miss, réalisation)</t>
  </si>
  <si>
    <t xml:space="preserve">6.3</t>
  </si>
  <si>
    <t xml:space="preserve">Lorsque des modifications sont planifiées, les risques SST associés sont-ils déterminés et maîtrisés avant leur mise en œuvre ?</t>
  </si>
  <si>
    <t xml:space="preserve">• Procédure de gestion des modifications (Management of Change)
• Formulaire d'analyse de risque pré-modification
• Liste des modifications récentes avec analyse SST préalable
• Permis de travaux avec analyse de risque</t>
  </si>
  <si>
    <t xml:space="preserve">  § 7  ·  SUPPORT</t>
  </si>
  <si>
    <t xml:space="preserve">7.1</t>
  </si>
  <si>
    <t xml:space="preserve">L'organisme détermine et fournit les ressources humaines, financières et techniques nécessaires à l'établissement, la mise en œuvre, la tenue à jour et l'amélioration continue du SMSST ?</t>
  </si>
  <si>
    <t xml:space="preserve">• Organigramme SST avec effectifs réels vs planifiés
• Budget SST alloué et consommé
• Liste des EPI/EPC avec registre de contrôle et dotation
• Registre de vérification des équipements de travail</t>
  </si>
  <si>
    <t xml:space="preserve">7.2</t>
  </si>
  <si>
    <t xml:space="preserve">Les compétences nécessaires à la SST sont-elles déterminées pour chaque poste ? Les écarts sont-ils identifiés et comblés ? Les habilitations légales sont-elles à jour ?</t>
  </si>
  <si>
    <t xml:space="preserve">• Matrice des compétences SST / habilitations par poste
• Plan de formation annuel SST avec suivi de réalisation
• Attestations, CACES, habilitations électriques (H0/B0), SST
• Fiches d'évaluation de l'efficacité des formations
• Entretiens individuels intégrant les besoins de compétences SST</t>
  </si>
  <si>
    <t xml:space="preserve">7.3</t>
  </si>
  <si>
    <t xml:space="preserve">Les travailleurs sont-ils sensibilisés à la politique SST, aux dangers qui les concernent, aux procédures d'urgence et aux conséquences des non-conformités ?</t>
  </si>
  <si>
    <t xml:space="preserve">• Livret d'accueil SST remis à tout nouvel arrivant (y compris intérim)
• Fiche d'accueil SST signée par le travailleur
• Affiches, pictogrammes, consignes aux postes
• Causeries sécurité / toolbox meetings (feuilles de présence)
• E-learning SST avec taux de complétion</t>
  </si>
  <si>
    <t xml:space="preserve">7.4</t>
  </si>
  <si>
    <t xml:space="preserve">L'organisme a-t-il déterminé les besoins de communication interne et externe sur le SMSST (quoi, quand, à qui, comment) ? La communication est-elle bidirectionnelle et les retours traités ?</t>
  </si>
  <si>
    <t xml:space="preserve">• Plan / matrice de communication SST
• Journaux / lettres d'information SST
• Plan de prévention avec sous-traitants (décret 92)
• Protocole de sécurité pour les transporteurs
• Registre des demandes des parties intéressées avec suivi</t>
  </si>
  <si>
    <t xml:space="preserve">7.5</t>
  </si>
  <si>
    <t xml:space="preserve">Les informations documentées requises par le SMSST sont-elles maîtrisées (création, révision, approbation, diffusion, archivage) ? Les documents obsolètes sont-ils retirés de l'usage ?</t>
  </si>
  <si>
    <t xml:space="preserve">• Procédure de maîtrise documentaire
• Liste maîtrisée des documents (référentiel avec versions)
• GED ou système équivalent
• Preuves de retrait/archivage des versions obsolètes
• Index des enregistrements SST avec durées de conservation</t>
  </si>
  <si>
    <t xml:space="preserve">  § 8  ·  RÉALISATION DES ACTIVITÉS OPÉRATIONNELLES</t>
  </si>
  <si>
    <t xml:space="preserve">8.1.1</t>
  </si>
  <si>
    <t xml:space="preserve">L'organisme planifie, met en œuvre et maîtrise les processus nécessaires pour satisfaire aux exigences SST, notamment par des modes opératoires, permis de travail et instructions intégrant les consignes SST ?</t>
  </si>
  <si>
    <t xml:space="preserve">• Modes opératoires / instructions de travail avec consignes SST
• Permis de travail (feu, espace confiné, hauteur)
• Procédure de consignation/déconsignation (LOTO)
• Plan de prévention avec entreprises extérieures
• Registre des inspections terrain</t>
  </si>
  <si>
    <t xml:space="preserve">8.1.2</t>
  </si>
  <si>
    <t xml:space="preserve">L'organisme applique-t-il la hiérarchie des mesures de maîtrise (élimination → substitution → protection collective → signalisation/procédures → EPI) ? Les EPI sont-ils adaptés, conformes CE, entretenus et contrôlés ?</t>
  </si>
  <si>
    <t xml:space="preserve">• DUERP avec mesures hiérarchisées documentées
• FDS des produits chimiques à jour et accessibles
• Registre de dotation EPI par travailleur (accusé réception)
• Fiches de conformité CE des EPI
• Fiches de contrôle/remplacement des EPI
• Exemples de substitution de produit dangereux
• Rapports de mesure bruit/poussières/chimiques (métrologie)</t>
  </si>
  <si>
    <t xml:space="preserve">8.1.4</t>
  </si>
  <si>
    <t xml:space="preserve">Les achats de produits/services intègrent-ils les exigences SST ? Les fournisseurs et sous-traitants sont-ils qualifiés sur le plan SST ? Les plans de prévention et permis de travail sont-ils établis ?</t>
  </si>
  <si>
    <t xml:space="preserve">• Questionnaire de qualification fournisseur avec critères SST
• CDC / commandes incluant les exigences SST
• Plans de prévention signés (obligatoires &gt;400h ou travaux dangereux)
• Protocoles sécurité chargement/déchargement
• Registre entreprises extérieures
• Inspections communes préalables
• Habilitations SST des sous-traitants vérifiées</t>
  </si>
  <si>
    <t xml:space="preserve">8.2</t>
  </si>
  <si>
    <t xml:space="preserve">L'organisme est-il préparé à répondre aux situations d'urgence potentielles ? Les plans d'urgence sont-ils testés, les équipements contrôlés et les résultats conduisent-ils à des améliorations ?</t>
  </si>
  <si>
    <t xml:space="preserve">• POI / Plan d'organisation des secours
• Procédures d'évacuation et plans affichés
• Registre des exercices d'évacuation (dates, durées, constats, actions)
• Liste et attestations SST valides (recyclage ≤ 2 ans)
• Registre contrôle extincteurs, RIA, DAE, trousses de secours
• Rapport du dernier exercice d'urgence
• Numéros d'urgence affichés (SAMU, pompiers, médecin travail)</t>
  </si>
  <si>
    <t xml:space="preserve">  § 9  ·  ÉVALUATION DES PERFORMANCES</t>
  </si>
  <si>
    <t xml:space="preserve">9.1.1</t>
  </si>
  <si>
    <t xml:space="preserve">L'organisme surveille, mesure, analyse et évalue ses performances SST à l'aide d'indicateurs de résultat et de moyens, avec une fréquence définie et des analyses de tendance ?</t>
  </si>
  <si>
    <t xml:space="preserve">• Tableau de bord SST (TF1, TF2, TG, AT, presqu'accidents, taux EPI)
• Rapport d'analyse de tendance annuel
• Méthode de calcul des indicateurs documentée</t>
  </si>
  <si>
    <t xml:space="preserve">9.1.2</t>
  </si>
  <si>
    <t xml:space="preserve">L'organisme évalue-t-il périodiquement sa conformité aux exigences légales et autres exigences ? Les résultats sont-ils documentés et les non-conformités traitées ? Les vérifications périodiques réglementaires sont-elles à jour ?</t>
  </si>
  <si>
    <t xml:space="preserve">• Registre d'évaluation de la conformité réglementaire
• Rapport inspection du travail (DREETS) et suites données
• Rapport visite médecin du travail/SPST
• VGP installations électriques (annuel)
• VGP chariots élévateurs (6 mois / 1 an)
• VGP appareils de levage (semestriel)
• VGP équipements sous pression (DREAL)
• Rapports de vérification avec visa et levée des réserves</t>
  </si>
  <si>
    <t xml:space="preserve">9.2</t>
  </si>
  <si>
    <t xml:space="preserve">Un programme d'audit interne SST est-il établi, mis en œuvre et maintenu ? Les auditeurs sont-ils qualifiés, indépendants ? Les résultats sont-ils communiqués à la direction et les NC suivies jusqu'à clôture ?</t>
  </si>
  <si>
    <t xml:space="preserve">• Programme annuel d'audit interne SST
• Rapports d'audit interne (2 dernières années)
• Qualifications des auditeurs internes (attestations)
• Registre de suivi des actions correctives issues des audits
• Preuve de communication des résultats à la direction
• Critères d'indépendance des auditeurs</t>
  </si>
  <si>
    <t xml:space="preserve">9.3</t>
  </si>
  <si>
    <t xml:space="preserve">La direction effectue-t-elle une revue du SMSST à intervalles planifiés, incluant tous les éléments d'entrée requis par la norme (§9.3a-k) ? La revue produit-elle des décisions documentées sur l'amélioration continue, les ressources et les modifications éventuelles ?</t>
  </si>
  <si>
    <t xml:space="preserve">• CR de revue de direction SST signé par le DG
• Ordre du jour avec tous les éléments d'entrée ISO 45001
• Diaporama / rapport de revue avec données d'entrée
• Plan d'actions issu de la revue (responsables, échéances)
• Preuve de suivi des décisions de la revue précédente</t>
  </si>
  <si>
    <t xml:space="preserve">  § 10  ·  AMÉLIORATION</t>
  </si>
  <si>
    <t xml:space="preserve">10.1</t>
  </si>
  <si>
    <t xml:space="preserve">L'organisme détermine et met en œuvre les actions d'amélioration nécessaires pour atteindre les résultats attendus du SMSST et améliorer la performance SST ?</t>
  </si>
  <si>
    <t xml:space="preserve">• Plan d'amélioration continue SST avec actions, responsables, délais
• Suivi de clôture des actions d'amélioration</t>
  </si>
  <si>
    <t xml:space="preserve">10.2</t>
  </si>
  <si>
    <t xml:space="preserve">L'organisme a-t-il établi un processus robuste pour signaler, enquêter et traiter les incidents et non-conformités ? Les causes profondes sont-elles recherchées ? Les actions correctives sont-elles suivies jusqu'à leur efficacité vérifiée ? Les AT sont-ils déclarés dans les délais (48h) ?</t>
  </si>
  <si>
    <t xml:space="preserve">• Procédure de gestion des incidents / non-conformités
• Registre des AT (registre légal)
• Fiches d'enquête d'accident (arbre des causes, 5 pourquoi)
• Registre de déclarations AT à la CPAM / CARSAT
• Fiches presqu'accident avec traitement et clôture
• Plan d'actions correctives avec suivi
• Analyse de tendance AT/MP/presqu'accidents (rapport annuel)
• Preuve de REX aux équipes</t>
  </si>
  <si>
    <t xml:space="preserve">10.3</t>
  </si>
  <si>
    <t xml:space="preserve">L'organisme améliore-t-il continuellement la pertinence, l'adéquation et l'efficacité du SMSST ? Une tendance d'amélioration des performances SST est-elle démontrée sur les 3 dernières années ?</t>
  </si>
  <si>
    <t xml:space="preserve">• Comparaison indicateurs SST sur 3 ans (TF, TG, near-miss)
• Programmes d'amélioration SST avec résultats mesurés
• Benchmarking sectoriel (INRS / branche)
• Projets amélioration réalisés (ergonomie, automation, réduction TMS)
• Évolution positive du taux de signalement des presqu'accidents
• Participation à labels SST (MASE, OIR…)</t>
  </si>
  <si>
    <t xml:space="preserve">  PLAN D'ACTIONS CORRECTIVES &amp; PRÉVENTIVES — ISO 45001</t>
  </si>
  <si>
    <t xml:space="preserve">  Suivi des actions issues de l'audit  ·  Mise à jour : 25/06/2026</t>
  </si>
  <si>
    <t xml:space="preserve">ID</t>
  </si>
  <si>
    <t xml:space="preserve">CONSTAT / ÉCART</t>
  </si>
  <si>
    <t xml:space="preserve">ACTION CORRECTIVE</t>
  </si>
  <si>
    <t xml:space="preserve">PRIORITÉ</t>
  </si>
  <si>
    <t xml:space="preserve">AC-001</t>
  </si>
  <si>
    <t xml:space="preserve">§ 4.1</t>
  </si>
  <si>
    <t xml:space="preserve">Analyse SWOT non mise à jour depuis 18 mois</t>
  </si>
  <si>
    <t xml:space="preserve">Planifier une revue de l'analyse SWOT lors de la prochaine revue de direction Q3</t>
  </si>
  <si>
    <t xml:space="preserve">Resp. QHSE</t>
  </si>
  <si>
    <t xml:space="preserve">Haute</t>
  </si>
  <si>
    <t xml:space="preserve">30/09/2026</t>
  </si>
  <si>
    <t xml:space="preserve">○ Non démarré</t>
  </si>
  <si>
    <t xml:space="preserve">AC-002</t>
  </si>
  <si>
    <t xml:space="preserve">§ 5.4</t>
  </si>
  <si>
    <t xml:space="preserve">Procès-verbaux de consultation des travailleurs incomplets</t>
  </si>
  <si>
    <t xml:space="preserve">Réviser le format des PV de CSE pour intégrer systématiquement le volet SST</t>
  </si>
  <si>
    <t xml:space="preserve">DRH</t>
  </si>
  <si>
    <t xml:space="preserve">Moyenne</t>
  </si>
  <si>
    <t xml:space="preserve">31/07/2026</t>
  </si>
  <si>
    <t xml:space="preserve">● En cours</t>
  </si>
  <si>
    <t xml:space="preserve">AC-003</t>
  </si>
  <si>
    <t xml:space="preserve">§ 6.1.2</t>
  </si>
  <si>
    <t xml:space="preserve">DUERP non révisé suite à l'aménagement du poste packaging</t>
  </si>
  <si>
    <t xml:space="preserve">Réaliser une analyse de risques du nouveau poste et mettre à jour le DUERP</t>
  </si>
  <si>
    <t xml:space="preserve">Chef d'atelier + QHSE</t>
  </si>
  <si>
    <t xml:space="preserve">15/07/2026</t>
  </si>
  <si>
    <t xml:space="preserve">AC-004</t>
  </si>
  <si>
    <t xml:space="preserve">§ 7.2</t>
  </si>
  <si>
    <t xml:space="preserve">3 habilitations électriques B1V expirées depuis juin 2026</t>
  </si>
  <si>
    <t xml:space="preserve">Planifier les recyclages auprès de l'organisme agréé dans les 30 jours</t>
  </si>
  <si>
    <t xml:space="preserve">RH Formation</t>
  </si>
  <si>
    <t xml:space="preserve">AC-005</t>
  </si>
  <si>
    <t xml:space="preserve">§ 8.2</t>
  </si>
  <si>
    <t xml:space="preserve">Dernier exercice d'évacuation &gt; 12 mois</t>
  </si>
  <si>
    <t xml:space="preserve">Organiser un exercice d'évacuation incendie avec rapport de résultats</t>
  </si>
  <si>
    <t xml:space="preserve">Resp. Sécurité</t>
  </si>
  <si>
    <t xml:space="preserve">31/08/2026</t>
  </si>
  <si>
    <t xml:space="preserve">AC-006</t>
  </si>
  <si>
    <t xml:space="preserve">§ 9.1.2</t>
  </si>
  <si>
    <t xml:space="preserve">VGP du pont roulant en attente depuis mars 2026</t>
  </si>
  <si>
    <t xml:space="preserve">Commander la visite VGP auprès du vérificateur agréé sous 15 jours</t>
  </si>
  <si>
    <t xml:space="preserve">Maintenance</t>
  </si>
  <si>
    <t xml:space="preserve">Critique</t>
  </si>
  <si>
    <t xml:space="preserve">30/06/2026</t>
  </si>
  <si>
    <t xml:space="preserve">▲ Critique</t>
  </si>
  <si>
    <t xml:space="preserve">AC-007</t>
  </si>
  <si>
    <t xml:space="preserve">§ 9.3</t>
  </si>
  <si>
    <t xml:space="preserve">Revue de direction 2025 sans analyse des tendances AT/MP</t>
  </si>
  <si>
    <t xml:space="preserve">Intégrer un rapport de tendances SST sur 3 ans dans l'ordre du jour de la prochaine revue</t>
  </si>
  <si>
    <t xml:space="preserve">Direction + QHSE</t>
  </si>
  <si>
    <t xml:space="preserve">Faible</t>
  </si>
  <si>
    <t xml:space="preserve">30/11/2026</t>
  </si>
  <si>
    <t xml:space="preserve">AC-008</t>
  </si>
  <si>
    <t xml:space="preserve">§ 10.2</t>
  </si>
  <si>
    <t xml:space="preserve">5 fiches de presqu'accident non traitées depuis &gt;60 jours</t>
  </si>
  <si>
    <t xml:space="preserve">Affecter un responsable à chaque fiche et clôturer sous 30 jours avec preuve d'efficacité</t>
  </si>
  <si>
    <t xml:space="preserve">Managers de proximité</t>
  </si>
  <si>
    <t xml:space="preserve">  STATISTIQUES D'AUDIT — TABLEAU DE SYNTHÈSE</t>
  </si>
  <si>
    <t xml:space="preserve">  Données calculées automatiquement depuis la checklist  ·  25/06/2026</t>
  </si>
  <si>
    <t xml:space="preserve">SYNTHÈSE GLOBALE</t>
  </si>
  <si>
    <t xml:space="preserve">INDICATEUR</t>
  </si>
  <si>
    <t xml:space="preserve">VALEUR</t>
  </si>
  <si>
    <t xml:space="preserve">BENCHMARK</t>
  </si>
  <si>
    <t xml:space="preserve">Total critères audités</t>
  </si>
  <si>
    <t xml:space="preserve">35</t>
  </si>
  <si>
    <t xml:space="preserve">Calculé automatiquement</t>
  </si>
  <si>
    <t xml:space="preserve">Critères conformes</t>
  </si>
  <si>
    <t xml:space="preserve">&gt;80%</t>
  </si>
  <si>
    <t xml:space="preserve">Non-conformités mineures</t>
  </si>
  <si>
    <t xml:space="preserve">&lt;5</t>
  </si>
  <si>
    <t xml:space="preserve">Non-conformités majeures</t>
  </si>
  <si>
    <t xml:space="preserve">0</t>
  </si>
  <si>
    <t xml:space="preserve">Observations</t>
  </si>
  <si>
    <t xml:space="preserve">&lt;10</t>
  </si>
  <si>
    <t xml:space="preserve">Taux de progression</t>
  </si>
  <si>
    <t xml:space="preserve">&gt;85%</t>
  </si>
  <si>
    <t xml:space="preserve">RÉSULTATS PAR CLAUSE</t>
  </si>
  <si>
    <t xml:space="preserve">Contexte</t>
  </si>
  <si>
    <t xml:space="preserve">—</t>
  </si>
  <si>
    <t xml:space="preserve">Leadership</t>
  </si>
  <si>
    <t xml:space="preserve">Catégorie</t>
  </si>
  <si>
    <t xml:space="preserve">Valeur</t>
  </si>
  <si>
    <t xml:space="preserve">Conforme</t>
  </si>
  <si>
    <t xml:space="preserve">NC Mineure</t>
  </si>
  <si>
    <t xml:space="preserve">NC Majeure</t>
  </si>
  <si>
    <t xml:space="preserve">Observation</t>
  </si>
  <si>
    <t xml:space="preserve">  LÉGENDE — GUIDE D'UTILISATION DU WORKBOOK</t>
  </si>
  <si>
    <t xml:space="preserve">  ISO 45001:2018  ·  Référentiel de certification SST</t>
  </si>
  <si>
    <t xml:space="preserve">  COTATION DE CONFORMITÉ — VALEURS DE LA LISTE DÉROULANTE</t>
  </si>
  <si>
    <t xml:space="preserve">Le critère est pleinement satisfait. Les preuves objectives sont probantes.</t>
  </si>
  <si>
    <t xml:space="preserve">Écart ponctuel ou isolé n'affectant pas le système dans son ensemble. Délai de traitement : &lt; 90 jours.</t>
  </si>
  <si>
    <t xml:space="preserve">Manque systémique ou écart grave pouvant compromettre la certification. Traitement requis avant décision.</t>
  </si>
  <si>
    <t xml:space="preserve">Risque potentiel ou bonne pratique à consolider. Pas d'obligation de traitement immédiat.</t>
  </si>
  <si>
    <t xml:space="preserve">N/A</t>
  </si>
  <si>
    <t xml:space="preserve">Critère non applicable au périmètre ou aux activités de l'organisme. Justification requise.</t>
  </si>
  <si>
    <t xml:space="preserve">  STATUT DES ACTIONS</t>
  </si>
  <si>
    <t xml:space="preserve">✔ Réalisé</t>
  </si>
  <si>
    <t xml:space="preserve">Action complètement traitée et vérifiée efficace.</t>
  </si>
  <si>
    <t xml:space="preserve">Action engagée, en cours de réalisation dans les délais.</t>
  </si>
  <si>
    <t xml:space="preserve">Action en retard ou bloquée — escalade requise.</t>
  </si>
  <si>
    <t xml:space="preserve">Action identifiée mais non encore initiée.</t>
  </si>
  <si>
    <t xml:space="preserve">  PRIORITÉ DES ACTIONS CORRECTIVES</t>
  </si>
  <si>
    <t xml:space="preserve">Sécurité immédiate en danger. Action sous 24–48h.</t>
  </si>
  <si>
    <t xml:space="preserve">Risque SST élevé. Action sous 30 jours.</t>
  </si>
  <si>
    <t xml:space="preserve">Impact modéré. Action sous 90 jours.</t>
  </si>
  <si>
    <t xml:space="preserve">Amélioration souhaitable. Action sous 6 mois.</t>
  </si>
  <si>
    <t xml:space="preserve">  HISTORIQUE DES RÉVISIONS</t>
  </si>
  <si>
    <t xml:space="preserve">VERSION</t>
  </si>
  <si>
    <t xml:space="preserve">DATE</t>
  </si>
  <si>
    <t xml:space="preserve">DESCRIPTION</t>
  </si>
  <si>
    <t xml:space="preserve">1.0</t>
  </si>
  <si>
    <t xml:space="preserve">Version initiale — Checklist complète ISO 45001:2018 (§4 à §10)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</si>
</sst>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3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8"/>
      <color rgb="FFFFFFFF"/>
      <name val="Calibri"/>
      <family val="0"/>
      <charset val="1"/>
    </font>
    <font>
      <sz val="11"/>
      <color rgb="FFDCEEFF"/>
      <name val="Calibri"/>
      <family val="0"/>
      <charset val="1"/>
    </font>
    <font>
      <b val="true"/>
      <sz val="9"/>
      <color rgb="FF6B7280"/>
      <name val="Calibri"/>
      <family val="0"/>
      <charset val="1"/>
    </font>
    <font>
      <sz val="9"/>
      <color rgb="FF1A1A2E"/>
      <name val="Calibri"/>
      <family val="0"/>
      <charset val="1"/>
    </font>
    <font>
      <b val="true"/>
      <sz val="8"/>
      <color rgb="FFCCDDEE"/>
      <name val="Calibri"/>
      <family val="0"/>
      <charset val="1"/>
    </font>
    <font>
      <b val="true"/>
      <sz val="8"/>
      <color rgb="FFFFFFFF"/>
      <name val="Calibri"/>
      <family val="0"/>
      <charset val="1"/>
    </font>
    <font>
      <b val="true"/>
      <sz val="2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F8FAFC"/>
      <name val="Calibri"/>
      <family val="0"/>
      <charset val="1"/>
    </font>
    <font>
      <b val="true"/>
      <sz val="9"/>
      <color rgb="FF0F4C81"/>
      <name val="Calibri"/>
      <family val="0"/>
      <charset val="1"/>
    </font>
    <font>
      <b val="true"/>
      <sz val="9"/>
      <color rgb="FFF8FAFC"/>
      <name val="Calibri"/>
      <family val="0"/>
      <charset val="1"/>
    </font>
    <font>
      <sz val="8"/>
      <color rgb="FFAABBCC"/>
      <name val="Calibri"/>
      <family val="0"/>
      <charset val="1"/>
    </font>
    <font>
      <b val="true"/>
      <sz val="16"/>
      <color rgb="FFFFFFFF"/>
      <name val="Calibri"/>
      <family val="0"/>
      <charset val="1"/>
    </font>
    <font>
      <sz val="9"/>
      <color rgb="FFAABBCC"/>
      <name val="Calibri"/>
      <family val="0"/>
      <charset val="1"/>
    </font>
    <font>
      <sz val="9"/>
      <color rgb="FFF28C28"/>
      <name val="Calibri"/>
      <family val="0"/>
      <charset val="1"/>
    </font>
    <font>
      <sz val="8"/>
      <color rgb="FFFFFFFF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8"/>
      <color rgb="FF0F4C81"/>
      <name val="Calibri"/>
      <family val="0"/>
      <charset val="1"/>
    </font>
    <font>
      <sz val="9.5"/>
      <color rgb="FF1A1A2E"/>
      <name val="Calibri"/>
      <family val="0"/>
      <charset val="1"/>
    </font>
    <font>
      <sz val="9"/>
      <color rgb="FF6B7280"/>
      <name val="Calibri"/>
      <family val="0"/>
      <charset val="1"/>
    </font>
    <font>
      <b val="true"/>
      <sz val="9"/>
      <color rgb="FF1A1A2E"/>
      <name val="Calibri"/>
      <family val="0"/>
      <charset val="1"/>
    </font>
    <font>
      <b val="true"/>
      <sz val="15"/>
      <color rgb="FFFFFFFF"/>
      <name val="Calibri"/>
      <family val="0"/>
      <charset val="1"/>
    </font>
    <font>
      <b val="true"/>
      <sz val="9"/>
      <color rgb="FF1A6BA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9"/>
      <color rgb="FF2E7D32"/>
      <name val="Calibri"/>
      <family val="0"/>
      <charset val="1"/>
    </font>
    <font>
      <b val="true"/>
      <sz val="9"/>
      <color rgb="FFE65100"/>
      <name val="Calibri"/>
      <family val="0"/>
      <charset val="1"/>
    </font>
    <font>
      <b val="true"/>
      <sz val="9"/>
      <color rgb="FFC62828"/>
      <name val="Calibri"/>
      <family val="0"/>
      <charset val="1"/>
    </font>
    <font>
      <b val="true"/>
      <sz val="9"/>
      <color rgb="FF64748B"/>
      <name val="Calibri"/>
      <family val="0"/>
      <charset val="1"/>
    </font>
  </fonts>
  <fills count="22">
    <fill>
      <patternFill patternType="none"/>
    </fill>
    <fill>
      <patternFill patternType="gray125"/>
    </fill>
    <fill>
      <patternFill patternType="solid">
        <fgColor rgb="FFF8FAFC"/>
        <bgColor rgb="FFF9F9F9"/>
      </patternFill>
    </fill>
    <fill>
      <patternFill patternType="solid">
        <fgColor rgb="FF0F4C81"/>
        <bgColor rgb="FF1565C0"/>
      </patternFill>
    </fill>
    <fill>
      <patternFill patternType="solid">
        <fgColor rgb="FFF28C28"/>
        <bgColor rgb="FFF57C00"/>
      </patternFill>
    </fill>
    <fill>
      <patternFill patternType="solid">
        <fgColor rgb="FF1A6BAF"/>
        <bgColor rgb="FF1565C0"/>
      </patternFill>
    </fill>
    <fill>
      <patternFill patternType="solid">
        <fgColor rgb="FF388E3C"/>
        <bgColor rgb="FF2E7D32"/>
      </patternFill>
    </fill>
    <fill>
      <patternFill patternType="solid">
        <fgColor rgb="FFF57C00"/>
        <bgColor rgb="FFFF6D00"/>
      </patternFill>
    </fill>
    <fill>
      <patternFill patternType="solid">
        <fgColor rgb="FFD32F2F"/>
        <bgColor rgb="FFC62828"/>
      </patternFill>
    </fill>
    <fill>
      <patternFill patternType="solid">
        <fgColor rgb="FF1976D2"/>
        <bgColor rgb="FF1A6BAF"/>
      </patternFill>
    </fill>
    <fill>
      <patternFill patternType="solid">
        <fgColor rgb="FF6A1B9A"/>
        <bgColor rgb="FF4A148C"/>
      </patternFill>
    </fill>
    <fill>
      <patternFill patternType="solid">
        <fgColor rgb="FF2E7D32"/>
        <bgColor rgb="FF388E3C"/>
      </patternFill>
    </fill>
    <fill>
      <patternFill patternType="solid">
        <fgColor rgb="FFE65100"/>
        <bgColor rgb="FFFF6D00"/>
      </patternFill>
    </fill>
    <fill>
      <patternFill patternType="solid">
        <fgColor rgb="FFC62828"/>
        <bgColor rgb="FFD32F2F"/>
      </patternFill>
    </fill>
    <fill>
      <patternFill patternType="solid">
        <fgColor rgb="FF1565C0"/>
        <bgColor rgb="FF1A6BAF"/>
      </patternFill>
    </fill>
    <fill>
      <patternFill patternType="solid">
        <fgColor rgb="FF4A148C"/>
        <bgColor rgb="FF6A1B9A"/>
      </patternFill>
    </fill>
    <fill>
      <patternFill patternType="solid">
        <fgColor rgb="FFDCEEFF"/>
        <bgColor rgb="FFEDF5FB"/>
      </patternFill>
    </fill>
    <fill>
      <patternFill patternType="solid">
        <fgColor rgb="FFEDF5FB"/>
        <bgColor rgb="FFF1F5F9"/>
      </patternFill>
    </fill>
    <fill>
      <patternFill patternType="solid">
        <fgColor rgb="FFE8F5E9"/>
        <bgColor rgb="FFEDF5FB"/>
      </patternFill>
    </fill>
    <fill>
      <patternFill patternType="solid">
        <fgColor rgb="FFFFF3E0"/>
        <bgColor rgb="FFFFEBEE"/>
      </patternFill>
    </fill>
    <fill>
      <patternFill patternType="solid">
        <fgColor rgb="FFFFEBEE"/>
        <bgColor rgb="FFFFF3E0"/>
      </patternFill>
    </fill>
    <fill>
      <patternFill patternType="solid">
        <fgColor rgb="FFF1F5F9"/>
        <bgColor rgb="FFEDF5FB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0F4C81"/>
      </left>
      <right style="thin">
        <color rgb="FF0F4C81"/>
      </right>
      <top style="thin">
        <color rgb="FF0F4C81"/>
      </top>
      <bottom style="thin">
        <color rgb="FF0F4C81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/>
      <right/>
      <top/>
      <bottom style="thin">
        <color rgb="FFD6E2EC"/>
      </bottom>
      <diagonal/>
    </border>
    <border diagonalUp="false" diagonalDown="false">
      <left/>
      <right/>
      <top/>
      <bottom style="medium">
        <color rgb="FF0F4C81"/>
      </bottom>
      <diagonal/>
    </border>
    <border diagonalUp="false" diagonalDown="false">
      <left style="thin">
        <color rgb="FF2E7D32"/>
      </left>
      <right style="thin">
        <color rgb="FF2E7D32"/>
      </right>
      <top style="thin">
        <color rgb="FF2E7D32"/>
      </top>
      <bottom style="thin">
        <color rgb="FF2E7D32"/>
      </bottom>
      <diagonal/>
    </border>
    <border diagonalUp="false" diagonalDown="false">
      <left style="thin">
        <color rgb="FFE65100"/>
      </left>
      <right style="thin">
        <color rgb="FFE65100"/>
      </right>
      <top style="thin">
        <color rgb="FFE65100"/>
      </top>
      <bottom style="thin">
        <color rgb="FFE65100"/>
      </bottom>
      <diagonal/>
    </border>
    <border diagonalUp="false" diagonalDown="false">
      <left style="thin">
        <color rgb="FFC62828"/>
      </left>
      <right style="thin">
        <color rgb="FFC62828"/>
      </right>
      <top style="thin">
        <color rgb="FFC62828"/>
      </top>
      <bottom style="thin">
        <color rgb="FFC62828"/>
      </bottom>
      <diagonal/>
    </border>
    <border diagonalUp="false" diagonalDown="false">
      <left style="thin">
        <color rgb="FF64748B"/>
      </left>
      <right style="thin">
        <color rgb="FF64748B"/>
      </right>
      <top style="thin">
        <color rgb="FF64748B"/>
      </top>
      <bottom style="thin">
        <color rgb="FF64748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1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15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1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9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1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7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3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3" fillId="17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3" fillId="17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4" fillId="17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17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17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0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1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1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17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17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17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1" fillId="1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19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2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4" fillId="21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ont>
        <b val="1"/>
        <color rgb="FF2E7D32"/>
      </font>
      <fill>
        <patternFill>
          <bgColor rgb="FFE8F5E9"/>
        </patternFill>
      </fill>
    </dxf>
    <dxf>
      <font>
        <b val="1"/>
        <color rgb="FFE65100"/>
      </font>
      <fill>
        <patternFill>
          <bgColor rgb="FFFFF3E0"/>
        </patternFill>
      </fill>
    </dxf>
    <dxf>
      <font>
        <b val="1"/>
        <color rgb="FFC62828"/>
      </font>
      <fill>
        <patternFill>
          <bgColor rgb="FFFFEBEE"/>
        </patternFill>
      </fill>
    </dxf>
    <dxf>
      <font>
        <b val="1"/>
        <color rgb="FF0F4C81"/>
      </font>
      <fill>
        <patternFill>
          <bgColor rgb="FFDCEEFF"/>
        </patternFill>
      </fill>
    </dxf>
    <dxf>
      <font>
        <b val="1"/>
        <color rgb="FF64748B"/>
      </font>
      <fill>
        <patternFill>
          <bgColor rgb="FFF1F5F9"/>
        </patternFill>
      </fill>
    </dxf>
  </dxfs>
  <colors>
    <indexedColors>
      <rgbColor rgb="FF000000"/>
      <rgbColor rgb="FFFFFFFF"/>
      <rgbColor rgb="FFD50000"/>
      <rgbColor rgb="FF00FF00"/>
      <rgbColor rgb="FF0000FF"/>
      <rgbColor rgb="FFF8FAFC"/>
      <rgbColor rgb="FFFF00FF"/>
      <rgbColor rgb="FF00FFFF"/>
      <rgbColor rgb="FF800000"/>
      <rgbColor rgb="FF2E7D32"/>
      <rgbColor rgb="FF000080"/>
      <rgbColor rgb="FF808000"/>
      <rgbColor rgb="FF6A1B9A"/>
      <rgbColor rgb="FF1A6BAF"/>
      <rgbColor rgb="FFAABBCC"/>
      <rgbColor rgb="FF878787"/>
      <rgbColor rgb="FF9999FF"/>
      <rgbColor rgb="FFD32F2F"/>
      <rgbColor rgb="FFFFF3E0"/>
      <rgbColor rgb="FFDCEEFF"/>
      <rgbColor rgb="FF4A148C"/>
      <rgbColor rgb="FFF57C00"/>
      <rgbColor rgb="FF1565C0"/>
      <rgbColor rgb="FFCCDDEE"/>
      <rgbColor rgb="FF000080"/>
      <rgbColor rgb="FFFF00FF"/>
      <rgbColor rgb="FFFFFF00"/>
      <rgbColor rgb="FF00FFFF"/>
      <rgbColor rgb="FF800080"/>
      <rgbColor rgb="FF800000"/>
      <rgbColor rgb="FF4F81BD"/>
      <rgbColor rgb="FF0000FF"/>
      <rgbColor rgb="FF00CCFF"/>
      <rgbColor rgb="FFE8F5E9"/>
      <rgbColor rgb="FFEDF5FB"/>
      <rgbColor rgb="FFFFEBEE"/>
      <rgbColor rgb="FFD6E2EC"/>
      <rgbColor rgb="FFF1F5F9"/>
      <rgbColor rgb="FFF9F9F9"/>
      <rgbColor rgb="FFD9D9D9"/>
      <rgbColor rgb="FF1976D2"/>
      <rgbColor rgb="FF00C853"/>
      <rgbColor rgb="FF99CC00"/>
      <rgbColor rgb="FFFFCC00"/>
      <rgbColor rgb="FFF28C28"/>
      <rgbColor rgb="FFFF6D00"/>
      <rgbColor rgb="FF64748B"/>
      <rgbColor rgb="FF6B7280"/>
      <rgbColor rgb="FF0F4C81"/>
      <rgbColor rgb="FF388E3C"/>
      <rgbColor rgb="FF003300"/>
      <rgbColor rgb="FF333300"/>
      <rgbColor rgb="FFC62828"/>
      <rgbColor rgb="FFE65100"/>
      <rgbColor rgb="FF333399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Répartition des constats d'audit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doughnutChart>
        <c:varyColors val="1"/>
        <c:ser>
          <c:idx val="0"/>
          <c:order val="0"/>
          <c:tx>
            <c:strRef>
              <c:f>'📈 Statistiques'!C30</c:f>
              <c:strCache>
                <c:ptCount val="1"/>
                <c:pt idx="0">
                  <c:v>Valeur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explosion val="0"/>
          <c:dPt>
            <c:idx val="0"/>
            <c:spPr>
              <a:solidFill>
                <a:srgbClr val="00c853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1"/>
            <c:spPr>
              <a:solidFill>
                <a:srgbClr val="ff6d0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2"/>
            <c:spPr>
              <a:solidFill>
                <a:srgbClr val="d50000"/>
              </a:solidFill>
              <a:ln w="9360">
                <a:solidFill>
                  <a:srgbClr val="f9f9f9"/>
                </a:solidFill>
                <a:round/>
              </a:ln>
            </c:spPr>
          </c:dPt>
          <c:dPt>
            <c:idx val="3"/>
            <c:spPr>
              <a:solidFill>
                <a:srgbClr val="1565c0"/>
              </a:solidFill>
              <a:ln w="9360">
                <a:solidFill>
                  <a:srgbClr val="f9f9f9"/>
                </a:solidFill>
                <a:round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'📈 Statistiques'!$B$31:$B$34</c:f>
              <c:strCache>
                <c:ptCount val="4"/>
                <c:pt idx="0">
                  <c:v>Conforme</c:v>
                </c:pt>
                <c:pt idx="1">
                  <c:v>NC Mineure</c:v>
                </c:pt>
                <c:pt idx="2">
                  <c:v>NC Majeure</c:v>
                </c:pt>
                <c:pt idx="3">
                  <c:v>Observation</c:v>
                </c:pt>
              </c:strCache>
            </c:strRef>
          </c:cat>
          <c:val>
            <c:numRef>
              <c:f>'📈 Statistiques'!$C$31:$C$34</c:f>
              <c:numCache>
                <c:formatCode>General</c:formatCode>
                <c:ptCount val="4"/>
                <c:pt idx="1">
                  <c:v>0</c:v>
                </c:pt>
                <c:pt idx="2">
                  <c:v>0</c:v>
                </c:pt>
              </c:numCache>
            </c:numRef>
          </c:val>
        </c:ser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Critères par clause ISO 45001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0f4c81"/>
            </a:solidFill>
            <a:ln w="9360">
              <a:solidFill>
                <a:srgbClr val="1a6baf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'📈 Statistiques'!$E$38:$E$44</c:f>
              <c:strCache>
                <c:ptCount val="7"/>
                <c:pt idx="0">
                  <c:v>§ 4</c:v>
                </c:pt>
                <c:pt idx="1">
                  <c:v>§ 5</c:v>
                </c:pt>
                <c:pt idx="2">
                  <c:v>§ 6</c:v>
                </c:pt>
                <c:pt idx="3">
                  <c:v>§ 7</c:v>
                </c:pt>
                <c:pt idx="4">
                  <c:v>§ 8</c:v>
                </c:pt>
                <c:pt idx="5">
                  <c:v>§ 9</c:v>
                </c:pt>
                <c:pt idx="6">
                  <c:v>§ 10</c:v>
                </c:pt>
              </c:strCache>
            </c:strRef>
          </c:cat>
          <c:val>
            <c:numRef>
              <c:f>'📈 Statistiques'!$F$38:$F$44</c:f>
              <c:numCache>
                <c:formatCode>General</c:formatCode>
                <c:ptCount val="7"/>
                <c:pt idx="0">
                  <c:v>4</c:v>
                </c:pt>
                <c:pt idx="1">
                  <c:v>5</c:v>
                </c:pt>
                <c:pt idx="2">
                  <c:v>8</c:v>
                </c:pt>
                <c:pt idx="3">
                  <c:v>5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</c:ser>
        <c:gapWidth val="150"/>
        <c:overlap val="0"/>
        <c:axId val="47509147"/>
        <c:axId val="40035517"/>
      </c:barChart>
      <c:catAx>
        <c:axId val="475091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0035517"/>
        <c:crosses val="autoZero"/>
        <c:auto val="1"/>
        <c:lblAlgn val="ctr"/>
        <c:lblOffset val="100"/>
        <c:noMultiLvlLbl val="0"/>
      </c:catAx>
      <c:valAx>
        <c:axId val="4003551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750914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26</xdr:row>
      <xdr:rowOff>0</xdr:rowOff>
    </xdr:from>
    <xdr:to>
      <xdr:col>4</xdr:col>
      <xdr:colOff>810720</xdr:colOff>
      <xdr:row>57</xdr:row>
      <xdr:rowOff>65880</xdr:rowOff>
    </xdr:to>
    <xdr:graphicFrame>
      <xdr:nvGraphicFramePr>
        <xdr:cNvPr id="0" name="Chart 1"/>
        <xdr:cNvGraphicFramePr/>
      </xdr:nvGraphicFramePr>
      <xdr:xfrm>
        <a:off x="141120" y="5676840"/>
        <a:ext cx="503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0</xdr:colOff>
      <xdr:row>26</xdr:row>
      <xdr:rowOff>0</xdr:rowOff>
    </xdr:from>
    <xdr:to>
      <xdr:col>9</xdr:col>
      <xdr:colOff>57960</xdr:colOff>
      <xdr:row>57</xdr:row>
      <xdr:rowOff>65880</xdr:rowOff>
    </xdr:to>
    <xdr:graphicFrame>
      <xdr:nvGraphicFramePr>
        <xdr:cNvPr id="1" name="Chart 2"/>
        <xdr:cNvGraphicFramePr/>
      </xdr:nvGraphicFramePr>
      <xdr:xfrm>
        <a:off x="4370040" y="5676840"/>
        <a:ext cx="5039640" cy="35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4C81"/>
    <pageSetUpPr fitToPage="false"/>
  </sheetPr>
  <dimension ref="A1:H7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7" min="2" style="0" width="18"/>
    <col collapsed="false" customWidth="true" hidden="false" outlineLevel="0" max="8" min="8" style="0" width="2"/>
  </cols>
  <sheetData>
    <row r="1" customFormat="false" ht="18" hidden="false" customHeight="true" outlineLevel="0" collapsed="false">
      <c r="A1" s="1"/>
      <c r="B1" s="1"/>
      <c r="C1" s="1"/>
      <c r="D1" s="1"/>
      <c r="E1" s="1"/>
      <c r="F1" s="1"/>
      <c r="G1" s="1"/>
      <c r="H1" s="1"/>
    </row>
    <row r="2" customFormat="false" ht="36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</row>
    <row r="3" customFormat="false" ht="21.75" hidden="false" customHeight="true" outlineLevel="0" collapsed="false">
      <c r="A3" s="2"/>
      <c r="B3" s="2"/>
      <c r="C3" s="2"/>
      <c r="D3" s="2"/>
      <c r="E3" s="2"/>
      <c r="F3" s="2"/>
      <c r="G3" s="2"/>
      <c r="H3" s="2"/>
    </row>
    <row r="4" customFormat="false" ht="21.75" hidden="false" customHeight="true" outlineLevel="0" collapsed="false">
      <c r="A4" s="2"/>
      <c r="B4" s="2"/>
      <c r="C4" s="2"/>
      <c r="D4" s="2"/>
      <c r="E4" s="2"/>
      <c r="F4" s="2"/>
      <c r="G4" s="2"/>
      <c r="H4" s="2"/>
    </row>
    <row r="5" customFormat="false" ht="19.5" hidden="false" customHeight="true" outlineLevel="0" collapsed="false">
      <c r="A5" s="3" t="s">
        <v>1</v>
      </c>
      <c r="B5" s="3"/>
      <c r="C5" s="3"/>
      <c r="D5" s="3"/>
      <c r="E5" s="3"/>
      <c r="F5" s="3"/>
      <c r="G5" s="3"/>
      <c r="H5" s="3"/>
    </row>
    <row r="6" customFormat="false" ht="15.75" hidden="false" customHeight="true" outlineLevel="0" collapsed="false">
      <c r="A6" s="3"/>
      <c r="B6" s="3"/>
      <c r="C6" s="3"/>
      <c r="D6" s="3"/>
      <c r="E6" s="3"/>
      <c r="F6" s="3"/>
      <c r="G6" s="3"/>
      <c r="H6" s="3"/>
    </row>
    <row r="7" customFormat="false" ht="15.75" hidden="false" customHeight="true" outlineLevel="0" collapsed="false">
      <c r="A7" s="3"/>
      <c r="B7" s="3"/>
      <c r="C7" s="3"/>
      <c r="D7" s="3"/>
      <c r="E7" s="3"/>
      <c r="F7" s="3"/>
      <c r="G7" s="3"/>
      <c r="H7" s="3"/>
    </row>
    <row r="8" customFormat="false" ht="3.75" hidden="false" customHeight="true" outlineLevel="0" collapsed="false">
      <c r="A8" s="4"/>
      <c r="B8" s="4"/>
      <c r="C8" s="4"/>
      <c r="D8" s="4"/>
      <c r="E8" s="4"/>
      <c r="F8" s="4"/>
      <c r="G8" s="4"/>
      <c r="H8" s="4"/>
    </row>
    <row r="9" customFormat="false" ht="7.5" hidden="false" customHeight="true" outlineLevel="0" collapsed="false">
      <c r="A9" s="1"/>
      <c r="B9" s="1"/>
      <c r="C9" s="1"/>
      <c r="D9" s="1"/>
      <c r="E9" s="1"/>
      <c r="F9" s="1"/>
      <c r="G9" s="1"/>
      <c r="H9" s="1"/>
    </row>
    <row r="10" customFormat="false" ht="21.75" hidden="false" customHeight="true" outlineLevel="0" collapsed="false">
      <c r="A10" s="1"/>
      <c r="B10" s="5" t="s">
        <v>2</v>
      </c>
      <c r="C10" s="6" t="s">
        <v>3</v>
      </c>
      <c r="D10" s="5" t="s">
        <v>4</v>
      </c>
      <c r="E10" s="6" t="s">
        <v>5</v>
      </c>
      <c r="F10" s="5" t="s">
        <v>6</v>
      </c>
      <c r="G10" s="6" t="s">
        <v>3</v>
      </c>
      <c r="H10" s="1"/>
    </row>
    <row r="11" customFormat="false" ht="15.75" hidden="false" customHeight="true" outlineLevel="0" collapsed="false">
      <c r="A11" s="1"/>
      <c r="B11" s="1"/>
      <c r="C11" s="1"/>
      <c r="D11" s="1"/>
      <c r="E11" s="1"/>
      <c r="F11" s="1"/>
      <c r="G11" s="1"/>
      <c r="H11" s="1"/>
    </row>
    <row r="12" customFormat="false" ht="9.75" hidden="false" customHeight="true" outlineLevel="0" collapsed="false">
      <c r="A12" s="1"/>
      <c r="B12" s="1"/>
      <c r="C12" s="1"/>
      <c r="D12" s="1"/>
      <c r="E12" s="1"/>
      <c r="F12" s="1"/>
      <c r="G12" s="1"/>
      <c r="H12" s="1"/>
    </row>
    <row r="13" customFormat="false" ht="3.75" hidden="false" customHeight="true" outlineLevel="0" collapsed="false">
      <c r="A13" s="1"/>
      <c r="B13" s="7"/>
      <c r="C13" s="8"/>
      <c r="D13" s="9"/>
      <c r="E13" s="10"/>
      <c r="F13" s="11"/>
      <c r="G13" s="12"/>
      <c r="H13" s="1"/>
    </row>
    <row r="14" customFormat="false" ht="15.75" hidden="false" customHeight="true" outlineLevel="0" collapsed="false">
      <c r="A14" s="1"/>
      <c r="B14" s="13" t="s">
        <v>7</v>
      </c>
      <c r="C14" s="14" t="s">
        <v>8</v>
      </c>
      <c r="D14" s="15" t="s">
        <v>9</v>
      </c>
      <c r="E14" s="16" t="s">
        <v>10</v>
      </c>
      <c r="F14" s="17" t="s">
        <v>11</v>
      </c>
      <c r="G14" s="18" t="s">
        <v>12</v>
      </c>
      <c r="H14" s="1"/>
    </row>
    <row r="15" customFormat="false" ht="21.75" hidden="false" customHeight="true" outlineLevel="0" collapsed="false">
      <c r="A15" s="1"/>
      <c r="B15" s="19" t="n">
        <f aca="false">'📋 Checklist'!B5</f>
        <v>-479</v>
      </c>
      <c r="C15" s="20" t="str">
        <f aca="false">'📋 Checklist'!B6</f>
        <v>RÉFÉRENCE</v>
      </c>
      <c r="D15" s="21" t="n">
        <f aca="false">'📋 Checklist'!B7</f>
        <v>0</v>
      </c>
      <c r="E15" s="22" t="n">
        <f aca="false">'📋 Checklist'!B8</f>
        <v>0</v>
      </c>
      <c r="F15" s="23" t="str">
        <f aca="false">'📋 Checklist'!B9</f>
        <v>  § 4  ·  CONTEXTE DE L'ORGANISME</v>
      </c>
      <c r="G15" s="24" t="str">
        <f aca="false">'📋 Checklist'!B10</f>
        <v>RÉF.</v>
      </c>
      <c r="H15" s="1"/>
    </row>
    <row r="16" customFormat="false" ht="21.75" hidden="false" customHeight="true" outlineLevel="0" collapsed="false">
      <c r="A16" s="1"/>
      <c r="B16" s="25"/>
      <c r="C16" s="26"/>
      <c r="D16" s="27"/>
      <c r="E16" s="28"/>
      <c r="F16" s="29"/>
      <c r="G16" s="30"/>
      <c r="H16" s="1"/>
    </row>
    <row r="17" customFormat="false" ht="7.5" hidden="false" customHeight="true" outlineLevel="0" collapsed="false">
      <c r="A17" s="1"/>
      <c r="B17" s="31"/>
      <c r="C17" s="32"/>
      <c r="D17" s="33"/>
      <c r="E17" s="34"/>
      <c r="F17" s="35"/>
      <c r="G17" s="36"/>
      <c r="H17" s="1"/>
    </row>
    <row r="18" customFormat="false" ht="7.5" hidden="false" customHeight="true" outlineLevel="0" collapsed="false">
      <c r="A18" s="1"/>
      <c r="B18" s="31"/>
      <c r="C18" s="32"/>
      <c r="D18" s="33"/>
      <c r="E18" s="34"/>
      <c r="F18" s="35"/>
      <c r="G18" s="36"/>
      <c r="H18" s="1"/>
    </row>
    <row r="19" customFormat="false" ht="18" hidden="false" customHeight="true" outlineLevel="0" collapsed="false">
      <c r="A19" s="1"/>
      <c r="B19" s="1"/>
      <c r="C19" s="1"/>
      <c r="D19" s="1"/>
      <c r="E19" s="1"/>
      <c r="F19" s="1"/>
      <c r="G19" s="1"/>
      <c r="H19" s="1"/>
    </row>
    <row r="20" customFormat="false" ht="18" hidden="false" customHeight="true" outlineLevel="0" collapsed="false">
      <c r="A20" s="1"/>
      <c r="B20" s="1"/>
      <c r="C20" s="1"/>
      <c r="D20" s="1"/>
      <c r="E20" s="1"/>
      <c r="F20" s="1"/>
      <c r="G20" s="1"/>
      <c r="H20" s="1"/>
    </row>
    <row r="21" customFormat="false" ht="24" hidden="false" customHeight="true" outlineLevel="0" collapsed="false">
      <c r="A21" s="1"/>
      <c r="B21" s="37" t="s">
        <v>13</v>
      </c>
      <c r="C21" s="37"/>
      <c r="D21" s="37"/>
      <c r="E21" s="37"/>
      <c r="F21" s="37"/>
      <c r="G21" s="37"/>
      <c r="H21" s="1"/>
    </row>
    <row r="22" customFormat="false" ht="21.75" hidden="false" customHeight="true" outlineLevel="0" collapsed="false">
      <c r="A22" s="1"/>
      <c r="B22" s="38" t="s">
        <v>14</v>
      </c>
      <c r="C22" s="38"/>
      <c r="D22" s="38" t="s">
        <v>15</v>
      </c>
      <c r="E22" s="38"/>
      <c r="F22" s="38" t="s">
        <v>16</v>
      </c>
      <c r="G22" s="38"/>
      <c r="H22" s="1"/>
    </row>
    <row r="23" customFormat="false" ht="21.75" hidden="false" customHeight="true" outlineLevel="0" collapsed="false">
      <c r="A23" s="1"/>
      <c r="B23" s="38" t="s">
        <v>17</v>
      </c>
      <c r="C23" s="38"/>
      <c r="D23" s="38" t="s">
        <v>18</v>
      </c>
      <c r="E23" s="38"/>
      <c r="F23" s="38" t="s">
        <v>19</v>
      </c>
      <c r="G23" s="38"/>
      <c r="H23" s="1"/>
    </row>
    <row r="24" customFormat="false" ht="21.75" hidden="false" customHeight="true" outlineLevel="0" collapsed="false">
      <c r="A24" s="1"/>
      <c r="B24" s="38" t="s">
        <v>20</v>
      </c>
      <c r="C24" s="38"/>
      <c r="D24" s="38" t="s">
        <v>21</v>
      </c>
      <c r="E24" s="38"/>
      <c r="F24" s="38" t="s">
        <v>22</v>
      </c>
      <c r="G24" s="38"/>
      <c r="H24" s="1"/>
    </row>
    <row r="25" customFormat="false" ht="13.5" hidden="false" customHeight="true" outlineLevel="0" collapsed="false">
      <c r="A25" s="1"/>
      <c r="B25" s="1"/>
      <c r="C25" s="1"/>
      <c r="D25" s="1"/>
      <c r="E25" s="1"/>
      <c r="F25" s="1"/>
      <c r="G25" s="1"/>
      <c r="H25" s="1"/>
    </row>
    <row r="26" customFormat="false" ht="24" hidden="false" customHeight="true" outlineLevel="0" collapsed="false">
      <c r="A26" s="1"/>
      <c r="B26" s="37" t="s">
        <v>23</v>
      </c>
      <c r="C26" s="37"/>
      <c r="D26" s="37"/>
      <c r="E26" s="37"/>
      <c r="F26" s="37"/>
      <c r="G26" s="37"/>
      <c r="H26" s="1"/>
    </row>
    <row r="27" customFormat="false" ht="19.5" hidden="false" customHeight="true" outlineLevel="0" collapsed="false">
      <c r="A27" s="1"/>
      <c r="B27" s="39" t="s">
        <v>24</v>
      </c>
      <c r="C27" s="39" t="s">
        <v>25</v>
      </c>
      <c r="D27" s="39" t="s">
        <v>26</v>
      </c>
      <c r="E27" s="39" t="s">
        <v>8</v>
      </c>
      <c r="F27" s="39" t="s">
        <v>27</v>
      </c>
      <c r="G27" s="39" t="s">
        <v>28</v>
      </c>
      <c r="H27" s="1"/>
    </row>
    <row r="28" customFormat="false" ht="18" hidden="false" customHeight="true" outlineLevel="0" collapsed="false">
      <c r="A28" s="1"/>
      <c r="B28" s="40" t="s">
        <v>29</v>
      </c>
      <c r="C28" s="41" t="s">
        <v>30</v>
      </c>
      <c r="D28" s="42" t="n">
        <v>4</v>
      </c>
      <c r="E28" s="42"/>
      <c r="F28" s="42"/>
      <c r="G28" s="42"/>
      <c r="H28" s="42" t="s">
        <v>31</v>
      </c>
    </row>
    <row r="29" customFormat="false" ht="18" hidden="false" customHeight="true" outlineLevel="0" collapsed="false">
      <c r="A29" s="1"/>
      <c r="B29" s="43" t="s">
        <v>32</v>
      </c>
      <c r="C29" s="44" t="s">
        <v>33</v>
      </c>
      <c r="D29" s="45" t="n">
        <v>5</v>
      </c>
      <c r="E29" s="45"/>
      <c r="F29" s="45"/>
      <c r="G29" s="45"/>
      <c r="H29" s="45" t="s">
        <v>31</v>
      </c>
    </row>
    <row r="30" customFormat="false" ht="18" hidden="false" customHeight="true" outlineLevel="0" collapsed="false">
      <c r="A30" s="1"/>
      <c r="B30" s="40" t="s">
        <v>34</v>
      </c>
      <c r="C30" s="41" t="s">
        <v>35</v>
      </c>
      <c r="D30" s="42" t="n">
        <v>8</v>
      </c>
      <c r="E30" s="42"/>
      <c r="F30" s="42"/>
      <c r="G30" s="42"/>
      <c r="H30" s="42" t="s">
        <v>31</v>
      </c>
    </row>
    <row r="31" customFormat="false" ht="18" hidden="false" customHeight="true" outlineLevel="0" collapsed="false">
      <c r="A31" s="1"/>
      <c r="B31" s="43" t="s">
        <v>36</v>
      </c>
      <c r="C31" s="44" t="s">
        <v>37</v>
      </c>
      <c r="D31" s="45" t="n">
        <v>5</v>
      </c>
      <c r="E31" s="45"/>
      <c r="F31" s="45"/>
      <c r="G31" s="45"/>
      <c r="H31" s="45" t="s">
        <v>31</v>
      </c>
    </row>
    <row r="32" customFormat="false" ht="18" hidden="false" customHeight="true" outlineLevel="0" collapsed="false">
      <c r="A32" s="1"/>
      <c r="B32" s="40" t="s">
        <v>38</v>
      </c>
      <c r="C32" s="41" t="s">
        <v>39</v>
      </c>
      <c r="D32" s="42" t="n">
        <v>6</v>
      </c>
      <c r="E32" s="42"/>
      <c r="F32" s="42"/>
      <c r="G32" s="42"/>
      <c r="H32" s="42" t="s">
        <v>31</v>
      </c>
    </row>
    <row r="33" customFormat="false" ht="18" hidden="false" customHeight="true" outlineLevel="0" collapsed="false">
      <c r="A33" s="1"/>
      <c r="B33" s="43" t="s">
        <v>40</v>
      </c>
      <c r="C33" s="44" t="s">
        <v>41</v>
      </c>
      <c r="D33" s="45" t="n">
        <v>4</v>
      </c>
      <c r="E33" s="45"/>
      <c r="F33" s="45"/>
      <c r="G33" s="45"/>
      <c r="H33" s="45" t="s">
        <v>31</v>
      </c>
    </row>
    <row r="34" customFormat="false" ht="18" hidden="false" customHeight="true" outlineLevel="0" collapsed="false">
      <c r="A34" s="1"/>
      <c r="B34" s="40" t="s">
        <v>42</v>
      </c>
      <c r="C34" s="41" t="s">
        <v>43</v>
      </c>
      <c r="D34" s="42" t="n">
        <v>3</v>
      </c>
      <c r="E34" s="42"/>
      <c r="F34" s="42"/>
      <c r="G34" s="42"/>
      <c r="H34" s="42" t="s">
        <v>31</v>
      </c>
    </row>
    <row r="35" customFormat="false" ht="18" hidden="false" customHeight="true" outlineLevel="0" collapsed="false">
      <c r="A35" s="1"/>
      <c r="B35" s="1"/>
      <c r="C35" s="1"/>
      <c r="D35" s="1"/>
      <c r="E35" s="1"/>
      <c r="F35" s="1"/>
      <c r="G35" s="1"/>
      <c r="H35" s="1"/>
    </row>
    <row r="36" customFormat="false" ht="18" hidden="false" customHeight="true" outlineLevel="0" collapsed="false">
      <c r="A36" s="1"/>
      <c r="B36" s="1"/>
      <c r="C36" s="1"/>
      <c r="D36" s="1"/>
      <c r="E36" s="1"/>
      <c r="F36" s="1"/>
      <c r="G36" s="1"/>
      <c r="H36" s="1"/>
    </row>
    <row r="37" customFormat="false" ht="12" hidden="false" customHeight="true" outlineLevel="0" collapsed="false">
      <c r="A37" s="1"/>
      <c r="B37" s="1"/>
      <c r="C37" s="1"/>
      <c r="D37" s="1"/>
      <c r="E37" s="1"/>
      <c r="F37" s="1"/>
      <c r="G37" s="1"/>
      <c r="H37" s="1"/>
    </row>
    <row r="38" customFormat="false" ht="12" hidden="false" customHeight="true" outlineLevel="0" collapsed="false">
      <c r="A38" s="46" t="s">
        <v>44</v>
      </c>
      <c r="B38" s="46"/>
      <c r="C38" s="46"/>
      <c r="D38" s="46"/>
      <c r="E38" s="46"/>
      <c r="F38" s="46"/>
      <c r="G38" s="46"/>
      <c r="H38" s="46"/>
    </row>
    <row r="39" customFormat="false" ht="12" hidden="false" customHeight="true" outlineLevel="0" collapsed="false">
      <c r="A39" s="1"/>
      <c r="B39" s="1"/>
      <c r="C39" s="1"/>
      <c r="D39" s="1"/>
      <c r="E39" s="1"/>
      <c r="F39" s="1"/>
      <c r="G39" s="1"/>
      <c r="H39" s="1"/>
    </row>
    <row r="40" customFormat="false" ht="18" hidden="false" customHeight="true" outlineLevel="0" collapsed="false">
      <c r="A40" s="1"/>
      <c r="B40" s="1"/>
      <c r="C40" s="1"/>
      <c r="D40" s="1"/>
      <c r="E40" s="1"/>
      <c r="F40" s="1"/>
      <c r="G40" s="1"/>
      <c r="H40" s="1"/>
    </row>
    <row r="41" customFormat="false" ht="18" hidden="false" customHeight="true" outlineLevel="0" collapsed="false">
      <c r="A41" s="1"/>
      <c r="B41" s="1"/>
      <c r="C41" s="1"/>
      <c r="D41" s="1"/>
      <c r="E41" s="1"/>
      <c r="F41" s="1"/>
      <c r="G41" s="1"/>
      <c r="H41" s="1"/>
    </row>
    <row r="42" customFormat="false" ht="18" hidden="false" customHeight="true" outlineLevel="0" collapsed="false">
      <c r="A42" s="1"/>
      <c r="B42" s="1"/>
      <c r="C42" s="1"/>
      <c r="D42" s="1"/>
      <c r="E42" s="1"/>
      <c r="F42" s="1"/>
      <c r="G42" s="1"/>
      <c r="H42" s="1"/>
    </row>
    <row r="43" customFormat="false" ht="18" hidden="false" customHeight="true" outlineLevel="0" collapsed="false">
      <c r="A43" s="1"/>
      <c r="B43" s="1"/>
      <c r="C43" s="1"/>
      <c r="D43" s="1"/>
      <c r="E43" s="1"/>
      <c r="F43" s="1"/>
      <c r="G43" s="1"/>
      <c r="H43" s="1"/>
    </row>
    <row r="44" customFormat="false" ht="18" hidden="false" customHeight="true" outlineLevel="0" collapsed="false">
      <c r="A44" s="1"/>
      <c r="B44" s="1"/>
      <c r="C44" s="1"/>
      <c r="D44" s="1"/>
      <c r="E44" s="1"/>
      <c r="F44" s="1"/>
      <c r="G44" s="1"/>
      <c r="H44" s="1"/>
    </row>
    <row r="45" customFormat="false" ht="18" hidden="false" customHeight="true" outlineLevel="0" collapsed="false">
      <c r="A45" s="1"/>
      <c r="B45" s="1"/>
      <c r="C45" s="1"/>
      <c r="D45" s="1"/>
      <c r="E45" s="1"/>
      <c r="F45" s="1"/>
      <c r="G45" s="1"/>
      <c r="H45" s="1"/>
    </row>
    <row r="46" customFormat="false" ht="18" hidden="false" customHeight="true" outlineLevel="0" collapsed="false">
      <c r="A46" s="1"/>
      <c r="B46" s="1"/>
      <c r="C46" s="1"/>
      <c r="D46" s="1"/>
      <c r="E46" s="1"/>
      <c r="F46" s="1"/>
      <c r="G46" s="1"/>
      <c r="H46" s="1"/>
    </row>
    <row r="47" customFormat="false" ht="18" hidden="false" customHeight="true" outlineLevel="0" collapsed="false">
      <c r="A47" s="1"/>
      <c r="B47" s="1"/>
      <c r="C47" s="1"/>
      <c r="D47" s="1"/>
      <c r="E47" s="1"/>
      <c r="F47" s="1"/>
      <c r="G47" s="1"/>
      <c r="H47" s="1"/>
    </row>
    <row r="48" customFormat="false" ht="18" hidden="false" customHeight="true" outlineLevel="0" collapsed="false">
      <c r="A48" s="1"/>
      <c r="B48" s="1"/>
      <c r="C48" s="1"/>
      <c r="D48" s="1"/>
      <c r="E48" s="1"/>
      <c r="F48" s="1"/>
      <c r="G48" s="1"/>
      <c r="H48" s="1"/>
    </row>
    <row r="49" customFormat="false" ht="18" hidden="false" customHeight="true" outlineLevel="0" collapsed="false">
      <c r="A49" s="1"/>
      <c r="B49" s="1"/>
      <c r="C49" s="1"/>
      <c r="D49" s="1"/>
      <c r="E49" s="1"/>
      <c r="F49" s="1"/>
      <c r="G49" s="1"/>
      <c r="H49" s="1"/>
    </row>
    <row r="50" customFormat="false" ht="18" hidden="false" customHeight="true" outlineLevel="0" collapsed="false">
      <c r="A50" s="1"/>
      <c r="B50" s="1"/>
      <c r="C50" s="1"/>
      <c r="D50" s="1"/>
      <c r="E50" s="1"/>
      <c r="F50" s="1"/>
      <c r="G50" s="1"/>
      <c r="H50" s="1"/>
    </row>
    <row r="51" customFormat="false" ht="18" hidden="false" customHeight="true" outlineLevel="0" collapsed="false">
      <c r="A51" s="1"/>
      <c r="B51" s="1"/>
      <c r="C51" s="1"/>
      <c r="D51" s="1"/>
      <c r="E51" s="1"/>
      <c r="F51" s="1"/>
      <c r="G51" s="1"/>
      <c r="H51" s="1"/>
    </row>
    <row r="52" customFormat="false" ht="18" hidden="false" customHeight="true" outlineLevel="0" collapsed="false">
      <c r="A52" s="1"/>
      <c r="B52" s="1"/>
      <c r="C52" s="1"/>
      <c r="D52" s="1"/>
      <c r="E52" s="1"/>
      <c r="F52" s="1"/>
      <c r="G52" s="1"/>
      <c r="H52" s="1"/>
    </row>
    <row r="53" customFormat="false" ht="18" hidden="false" customHeight="true" outlineLevel="0" collapsed="false">
      <c r="A53" s="1"/>
      <c r="B53" s="1"/>
      <c r="C53" s="1"/>
      <c r="D53" s="1"/>
      <c r="E53" s="1"/>
      <c r="F53" s="1"/>
      <c r="G53" s="1"/>
      <c r="H53" s="1"/>
    </row>
    <row r="54" customFormat="false" ht="18" hidden="false" customHeight="true" outlineLevel="0" collapsed="false">
      <c r="A54" s="1"/>
      <c r="B54" s="1"/>
      <c r="C54" s="1"/>
      <c r="D54" s="1"/>
      <c r="E54" s="1"/>
      <c r="F54" s="1"/>
      <c r="G54" s="1"/>
      <c r="H54" s="1"/>
    </row>
    <row r="55" customFormat="false" ht="18" hidden="false" customHeight="true" outlineLevel="0" collapsed="false">
      <c r="A55" s="1"/>
      <c r="B55" s="1"/>
      <c r="C55" s="1"/>
      <c r="D55" s="1"/>
      <c r="E55" s="1"/>
      <c r="F55" s="1"/>
      <c r="G55" s="1"/>
      <c r="H55" s="1"/>
    </row>
    <row r="56" customFormat="false" ht="18" hidden="false" customHeight="true" outlineLevel="0" collapsed="false">
      <c r="A56" s="1"/>
      <c r="B56" s="1"/>
      <c r="C56" s="1"/>
      <c r="D56" s="1"/>
      <c r="E56" s="1"/>
      <c r="F56" s="1"/>
      <c r="G56" s="1"/>
      <c r="H56" s="1"/>
    </row>
    <row r="57" customFormat="false" ht="18" hidden="false" customHeight="true" outlineLevel="0" collapsed="false">
      <c r="A57" s="1"/>
      <c r="B57" s="1"/>
      <c r="C57" s="1"/>
      <c r="D57" s="1"/>
      <c r="E57" s="1"/>
      <c r="F57" s="1"/>
      <c r="G57" s="1"/>
      <c r="H57" s="1"/>
    </row>
    <row r="58" customFormat="false" ht="18" hidden="false" customHeight="true" outlineLevel="0" collapsed="false">
      <c r="A58" s="1"/>
      <c r="B58" s="1"/>
      <c r="C58" s="1"/>
      <c r="D58" s="1"/>
      <c r="E58" s="1"/>
      <c r="F58" s="1"/>
      <c r="G58" s="1"/>
      <c r="H58" s="1"/>
    </row>
    <row r="59" customFormat="false" ht="18" hidden="false" customHeight="true" outlineLevel="0" collapsed="false">
      <c r="A59" s="1"/>
      <c r="B59" s="1"/>
      <c r="C59" s="1"/>
      <c r="D59" s="1"/>
      <c r="E59" s="1"/>
      <c r="F59" s="1"/>
      <c r="G59" s="1"/>
      <c r="H59" s="1"/>
    </row>
    <row r="60" customFormat="false" ht="18" hidden="false" customHeight="true" outlineLevel="0" collapsed="false">
      <c r="A60" s="1"/>
      <c r="B60" s="1"/>
      <c r="C60" s="1"/>
      <c r="D60" s="1"/>
      <c r="E60" s="1"/>
      <c r="F60" s="1"/>
      <c r="G60" s="1"/>
      <c r="H60" s="1"/>
    </row>
    <row r="61" customFormat="false" ht="18" hidden="false" customHeight="true" outlineLevel="0" collapsed="false">
      <c r="A61" s="1"/>
      <c r="B61" s="1"/>
      <c r="C61" s="1"/>
      <c r="D61" s="1"/>
      <c r="E61" s="1"/>
      <c r="F61" s="1"/>
      <c r="G61" s="1"/>
      <c r="H61" s="1"/>
    </row>
    <row r="62" customFormat="false" ht="18" hidden="false" customHeight="true" outlineLevel="0" collapsed="false">
      <c r="A62" s="1"/>
      <c r="B62" s="1"/>
      <c r="C62" s="1"/>
      <c r="D62" s="1"/>
      <c r="E62" s="1"/>
      <c r="F62" s="1"/>
      <c r="G62" s="1"/>
      <c r="H62" s="1"/>
    </row>
    <row r="63" customFormat="false" ht="18" hidden="false" customHeight="true" outlineLevel="0" collapsed="false">
      <c r="A63" s="1"/>
      <c r="B63" s="1"/>
      <c r="C63" s="1"/>
      <c r="D63" s="1"/>
      <c r="E63" s="1"/>
      <c r="F63" s="1"/>
      <c r="G63" s="1"/>
      <c r="H63" s="1"/>
    </row>
    <row r="64" customFormat="false" ht="18" hidden="false" customHeight="true" outlineLevel="0" collapsed="false">
      <c r="A64" s="1"/>
      <c r="B64" s="1"/>
      <c r="C64" s="1"/>
      <c r="D64" s="1"/>
      <c r="E64" s="1"/>
      <c r="F64" s="1"/>
      <c r="G64" s="1"/>
      <c r="H64" s="1"/>
    </row>
    <row r="65" customFormat="false" ht="18" hidden="false" customHeight="true" outlineLevel="0" collapsed="false">
      <c r="A65" s="1"/>
      <c r="B65" s="1"/>
      <c r="C65" s="1"/>
      <c r="D65" s="1"/>
      <c r="E65" s="1"/>
      <c r="F65" s="1"/>
      <c r="G65" s="1"/>
      <c r="H65" s="1"/>
    </row>
    <row r="66" customFormat="false" ht="18" hidden="false" customHeight="true" outlineLevel="0" collapsed="false">
      <c r="A66" s="1"/>
      <c r="B66" s="1"/>
      <c r="C66" s="1"/>
      <c r="D66" s="1"/>
      <c r="E66" s="1"/>
      <c r="F66" s="1"/>
      <c r="G66" s="1"/>
      <c r="H66" s="1"/>
    </row>
    <row r="67" customFormat="false" ht="18" hidden="false" customHeight="true" outlineLevel="0" collapsed="false">
      <c r="A67" s="1"/>
      <c r="B67" s="1"/>
      <c r="C67" s="1"/>
      <c r="D67" s="1"/>
      <c r="E67" s="1"/>
      <c r="F67" s="1"/>
      <c r="G67" s="1"/>
      <c r="H67" s="1"/>
    </row>
    <row r="68" customFormat="false" ht="18" hidden="false" customHeight="true" outlineLevel="0" collapsed="false">
      <c r="A68" s="1"/>
      <c r="B68" s="1"/>
      <c r="C68" s="1"/>
      <c r="D68" s="1"/>
      <c r="E68" s="1"/>
      <c r="F68" s="1"/>
      <c r="G68" s="1"/>
      <c r="H68" s="1"/>
    </row>
    <row r="69" customFormat="false" ht="18" hidden="false" customHeight="true" outlineLevel="0" collapsed="false">
      <c r="A69" s="1"/>
      <c r="B69" s="1"/>
      <c r="C69" s="1"/>
      <c r="D69" s="1"/>
      <c r="E69" s="1"/>
      <c r="F69" s="1"/>
      <c r="G69" s="1"/>
      <c r="H69" s="1"/>
    </row>
    <row r="70" customFormat="false" ht="18" hidden="false" customHeight="true" outlineLevel="0" collapsed="false">
      <c r="A70" s="1"/>
      <c r="B70" s="1"/>
      <c r="C70" s="1"/>
      <c r="D70" s="1"/>
      <c r="E70" s="1"/>
      <c r="F70" s="1"/>
      <c r="G70" s="1"/>
      <c r="H70" s="1"/>
    </row>
    <row r="71" customFormat="false" ht="18" hidden="false" customHeight="true" outlineLevel="0" collapsed="false">
      <c r="A71" s="1"/>
      <c r="B71" s="1"/>
      <c r="C71" s="1"/>
      <c r="D71" s="1"/>
      <c r="E71" s="1"/>
      <c r="F71" s="1"/>
      <c r="G71" s="1"/>
      <c r="H71" s="1"/>
    </row>
    <row r="72" customFormat="false" ht="18" hidden="false" customHeight="true" outlineLevel="0" collapsed="false">
      <c r="A72" s="1"/>
      <c r="B72" s="1"/>
      <c r="C72" s="1"/>
      <c r="D72" s="1"/>
      <c r="E72" s="1"/>
      <c r="F72" s="1"/>
      <c r="G72" s="1"/>
      <c r="H72" s="1"/>
    </row>
    <row r="73" customFormat="false" ht="18" hidden="false" customHeight="true" outlineLevel="0" collapsed="false">
      <c r="A73" s="1"/>
      <c r="B73" s="1"/>
      <c r="C73" s="1"/>
      <c r="D73" s="1"/>
      <c r="E73" s="1"/>
      <c r="F73" s="1"/>
      <c r="G73" s="1"/>
      <c r="H73" s="1"/>
    </row>
    <row r="74" customFormat="false" ht="18" hidden="false" customHeight="true" outlineLevel="0" collapsed="false">
      <c r="A74" s="1"/>
      <c r="B74" s="1"/>
      <c r="C74" s="1"/>
      <c r="D74" s="1"/>
      <c r="E74" s="1"/>
      <c r="F74" s="1"/>
      <c r="G74" s="1"/>
      <c r="H74" s="1"/>
    </row>
    <row r="75" customFormat="false" ht="18" hidden="false" customHeight="true" outlineLevel="0" collapsed="false">
      <c r="A75" s="1"/>
      <c r="B75" s="1"/>
      <c r="C75" s="1"/>
      <c r="D75" s="1"/>
      <c r="E75" s="1"/>
      <c r="F75" s="1"/>
      <c r="G75" s="1"/>
      <c r="H75" s="1"/>
    </row>
    <row r="76" customFormat="false" ht="18" hidden="false" customHeight="true" outlineLevel="0" collapsed="false">
      <c r="A76" s="1"/>
      <c r="B76" s="1"/>
      <c r="C76" s="1"/>
      <c r="D76" s="1"/>
      <c r="E76" s="1"/>
      <c r="F76" s="1"/>
      <c r="G76" s="1"/>
      <c r="H76" s="1"/>
    </row>
    <row r="77" customFormat="false" ht="18" hidden="false" customHeight="true" outlineLevel="0" collapsed="false">
      <c r="A77" s="1"/>
      <c r="B77" s="1"/>
      <c r="C77" s="1"/>
      <c r="D77" s="1"/>
      <c r="E77" s="1"/>
      <c r="F77" s="1"/>
      <c r="G77" s="1"/>
      <c r="H77" s="1"/>
    </row>
    <row r="78" customFormat="false" ht="18" hidden="false" customHeight="true" outlineLevel="0" collapsed="false">
      <c r="A78" s="1"/>
      <c r="B78" s="1"/>
      <c r="C78" s="1"/>
      <c r="D78" s="1"/>
      <c r="E78" s="1"/>
      <c r="F78" s="1"/>
      <c r="G78" s="1"/>
      <c r="H78" s="1"/>
    </row>
    <row r="79" customFormat="false" ht="18" hidden="false" customHeight="true" outlineLevel="0" collapsed="false">
      <c r="A79" s="1"/>
      <c r="B79" s="1"/>
      <c r="C79" s="1"/>
      <c r="D79" s="1"/>
      <c r="E79" s="1"/>
      <c r="F79" s="1"/>
      <c r="G79" s="1"/>
      <c r="H79" s="1"/>
    </row>
  </sheetData>
  <mergeCells count="14">
    <mergeCell ref="A2:H4"/>
    <mergeCell ref="A5:H7"/>
    <mergeCell ref="B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6:G26"/>
    <mergeCell ref="A38:H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28C28"/>
    <pageSetUpPr fitToPage="false"/>
  </sheetPr>
  <dimension ref="A1:J29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"/>
    <col collapsed="false" customWidth="true" hidden="false" outlineLevel="0" max="3" min="3" style="0" width="52"/>
    <col collapsed="false" customWidth="true" hidden="false" outlineLevel="0" max="4" min="4" style="0" width="48"/>
    <col collapsed="false" customWidth="true" hidden="false" outlineLevel="0" max="5" min="5" style="0" width="14"/>
    <col collapsed="false" customWidth="true" hidden="false" outlineLevel="0" max="6" min="6" style="0" width="35"/>
    <col collapsed="false" customWidth="true" hidden="false" outlineLevel="0" max="7" min="7" style="0" width="16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false" outlineLevel="0" max="10" min="10" style="0" width="3"/>
  </cols>
  <sheetData>
    <row r="1" customFormat="false" ht="7.5" hidden="false" customHeight="true" outlineLevel="0" collapsed="false">
      <c r="A1" s="31"/>
      <c r="B1" s="31"/>
      <c r="C1" s="31"/>
      <c r="D1" s="31"/>
      <c r="E1" s="31"/>
      <c r="F1" s="31"/>
      <c r="G1" s="31"/>
      <c r="H1" s="31"/>
      <c r="I1" s="31"/>
      <c r="J1" s="31"/>
    </row>
    <row r="2" customFormat="false" ht="31.5" hidden="false" customHeight="true" outlineLevel="0" collapsed="false">
      <c r="A2" s="47" t="s">
        <v>45</v>
      </c>
      <c r="B2" s="47"/>
      <c r="C2" s="47"/>
      <c r="D2" s="47"/>
      <c r="E2" s="47"/>
      <c r="F2" s="47"/>
      <c r="G2" s="47"/>
      <c r="H2" s="47"/>
      <c r="I2" s="47"/>
      <c r="J2" s="31"/>
    </row>
    <row r="3" customFormat="false" ht="19.5" hidden="false" customHeight="true" outlineLevel="0" collapsed="false">
      <c r="A3" s="48" t="s">
        <v>46</v>
      </c>
      <c r="B3" s="48"/>
      <c r="C3" s="48"/>
      <c r="D3" s="48"/>
      <c r="E3" s="48"/>
      <c r="F3" s="49" t="s">
        <v>47</v>
      </c>
      <c r="G3" s="49"/>
      <c r="H3" s="49"/>
      <c r="I3" s="49"/>
      <c r="J3" s="31"/>
    </row>
    <row r="4" customFormat="false" ht="3" hidden="false" customHeight="true" outlineLevel="0" collapsed="false">
      <c r="A4" s="4"/>
      <c r="B4" s="50"/>
      <c r="C4" s="4"/>
      <c r="D4" s="4"/>
      <c r="E4" s="4"/>
      <c r="F4" s="4"/>
      <c r="G4" s="4"/>
      <c r="H4" s="4"/>
      <c r="I4" s="4"/>
      <c r="J4" s="4"/>
    </row>
    <row r="5" customFormat="false" ht="6" hidden="false" customHeight="true" outlineLevel="0" collapsed="false">
      <c r="A5" s="1"/>
      <c r="B5" s="51" t="n">
        <f aca="false">COUNTA(E8:E500)-COUNTIF(E8:E500,"")</f>
        <v>-479</v>
      </c>
      <c r="C5" s="1"/>
      <c r="D5" s="1"/>
      <c r="E5" s="1"/>
      <c r="F5" s="1"/>
      <c r="G5" s="1"/>
      <c r="H5" s="1"/>
      <c r="I5" s="1"/>
      <c r="J5" s="1"/>
    </row>
    <row r="6" customFormat="false" ht="25.5" hidden="false" customHeight="true" outlineLevel="0" collapsed="false">
      <c r="A6" s="52"/>
      <c r="B6" s="53" t="s">
        <v>48</v>
      </c>
      <c r="C6" s="53" t="s">
        <v>49</v>
      </c>
      <c r="D6" s="53" t="s">
        <v>50</v>
      </c>
      <c r="E6" s="53" t="s">
        <v>51</v>
      </c>
      <c r="F6" s="53" t="s">
        <v>52</v>
      </c>
      <c r="G6" s="53" t="s">
        <v>53</v>
      </c>
      <c r="H6" s="53" t="s">
        <v>54</v>
      </c>
      <c r="I6" s="53" t="s">
        <v>55</v>
      </c>
      <c r="J6" s="52"/>
    </row>
    <row r="7" customFormat="false" ht="15.75" hidden="false" customHeight="true" outlineLevel="0" collapsed="false">
      <c r="A7" s="1"/>
      <c r="B7" s="51" t="n">
        <f aca="false">COUNTIF(E8:E500,"NC Mineure")</f>
        <v>0</v>
      </c>
      <c r="C7" s="1"/>
      <c r="D7" s="1"/>
      <c r="E7" s="1"/>
      <c r="F7" s="1"/>
      <c r="G7" s="1"/>
      <c r="H7" s="1"/>
      <c r="I7" s="1"/>
      <c r="J7" s="1"/>
    </row>
    <row r="8" customFormat="false" ht="7.5" hidden="false" customHeight="true" outlineLevel="0" collapsed="false">
      <c r="A8" s="1"/>
      <c r="B8" s="51" t="n">
        <f aca="false">COUNTIF(E8:E500,"NC Majeure")</f>
        <v>0</v>
      </c>
      <c r="C8" s="1"/>
      <c r="D8" s="1"/>
      <c r="E8" s="1"/>
      <c r="F8" s="1"/>
      <c r="G8" s="1"/>
      <c r="H8" s="1"/>
      <c r="I8" s="1"/>
      <c r="J8" s="1"/>
    </row>
    <row r="9" customFormat="false" ht="27.75" hidden="false" customHeight="true" outlineLevel="0" collapsed="false">
      <c r="A9" s="4"/>
      <c r="B9" s="54" t="s">
        <v>56</v>
      </c>
      <c r="C9" s="54"/>
      <c r="D9" s="54"/>
      <c r="E9" s="54"/>
      <c r="F9" s="54"/>
      <c r="G9" s="54"/>
      <c r="H9" s="54"/>
      <c r="I9" s="54"/>
      <c r="J9" s="4"/>
    </row>
    <row r="10" customFormat="false" ht="18" hidden="false" customHeight="true" outlineLevel="0" collapsed="false">
      <c r="A10" s="55"/>
      <c r="B10" s="55" t="s">
        <v>57</v>
      </c>
      <c r="C10" s="56" t="s">
        <v>58</v>
      </c>
      <c r="D10" s="56" t="s">
        <v>59</v>
      </c>
      <c r="E10" s="55" t="s">
        <v>51</v>
      </c>
      <c r="F10" s="56" t="s">
        <v>60</v>
      </c>
      <c r="G10" s="55" t="s">
        <v>53</v>
      </c>
      <c r="H10" s="55" t="s">
        <v>54</v>
      </c>
      <c r="I10" s="55" t="s">
        <v>55</v>
      </c>
      <c r="J10" s="55"/>
    </row>
    <row r="11" customFormat="false" ht="79.5" hidden="false" customHeight="true" outlineLevel="0" collapsed="false">
      <c r="A11" s="1"/>
      <c r="B11" s="57" t="s">
        <v>61</v>
      </c>
      <c r="C11" s="58" t="s">
        <v>62</v>
      </c>
      <c r="D11" s="59" t="s">
        <v>63</v>
      </c>
      <c r="E11" s="60"/>
      <c r="F11" s="61"/>
      <c r="G11" s="42"/>
      <c r="H11" s="42"/>
      <c r="I11" s="42"/>
      <c r="J11" s="1"/>
    </row>
    <row r="12" customFormat="false" ht="79.5" hidden="false" customHeight="true" outlineLevel="0" collapsed="false">
      <c r="A12" s="1"/>
      <c r="B12" s="62" t="s">
        <v>64</v>
      </c>
      <c r="C12" s="63" t="s">
        <v>65</v>
      </c>
      <c r="D12" s="64" t="s">
        <v>66</v>
      </c>
      <c r="E12" s="65"/>
      <c r="F12" s="66"/>
      <c r="G12" s="45"/>
      <c r="H12" s="45"/>
      <c r="I12" s="45"/>
      <c r="J12" s="1"/>
    </row>
    <row r="13" customFormat="false" ht="79.5" hidden="false" customHeight="true" outlineLevel="0" collapsed="false">
      <c r="A13" s="1"/>
      <c r="B13" s="57" t="s">
        <v>67</v>
      </c>
      <c r="C13" s="58" t="s">
        <v>68</v>
      </c>
      <c r="D13" s="59" t="s">
        <v>69</v>
      </c>
      <c r="E13" s="60"/>
      <c r="F13" s="61"/>
      <c r="G13" s="42"/>
      <c r="H13" s="42"/>
      <c r="I13" s="42"/>
      <c r="J13" s="1"/>
    </row>
    <row r="14" customFormat="false" ht="79.5" hidden="false" customHeight="true" outlineLevel="0" collapsed="false">
      <c r="A14" s="1"/>
      <c r="B14" s="62" t="s">
        <v>70</v>
      </c>
      <c r="C14" s="63" t="s">
        <v>71</v>
      </c>
      <c r="D14" s="64" t="s">
        <v>72</v>
      </c>
      <c r="E14" s="65"/>
      <c r="F14" s="66"/>
      <c r="G14" s="45"/>
      <c r="H14" s="45"/>
      <c r="I14" s="45"/>
      <c r="J14" s="1"/>
    </row>
    <row r="15" customFormat="false" ht="79.5" hidden="false" customHeight="true" outlineLevel="0" collapsed="false">
      <c r="A15" s="1"/>
      <c r="B15" s="57" t="s">
        <v>73</v>
      </c>
      <c r="C15" s="58" t="s">
        <v>74</v>
      </c>
      <c r="D15" s="59" t="s">
        <v>75</v>
      </c>
      <c r="E15" s="60"/>
      <c r="F15" s="61"/>
      <c r="G15" s="42"/>
      <c r="H15" s="42"/>
      <c r="I15" s="42"/>
      <c r="J15" s="1"/>
    </row>
    <row r="16" customFormat="false" ht="7.5" hidden="false" customHeight="tru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customFormat="false" ht="27.75" hidden="false" customHeight="true" outlineLevel="0" collapsed="false">
      <c r="A17" s="4"/>
      <c r="B17" s="54" t="s">
        <v>76</v>
      </c>
      <c r="C17" s="54"/>
      <c r="D17" s="54"/>
      <c r="E17" s="54"/>
      <c r="F17" s="54"/>
      <c r="G17" s="54"/>
      <c r="H17" s="54"/>
      <c r="I17" s="54"/>
      <c r="J17" s="4"/>
    </row>
    <row r="18" customFormat="false" ht="18" hidden="false" customHeight="true" outlineLevel="0" collapsed="false">
      <c r="A18" s="55"/>
      <c r="B18" s="55" t="s">
        <v>57</v>
      </c>
      <c r="C18" s="56" t="s">
        <v>58</v>
      </c>
      <c r="D18" s="56" t="s">
        <v>59</v>
      </c>
      <c r="E18" s="55" t="s">
        <v>51</v>
      </c>
      <c r="F18" s="56" t="s">
        <v>60</v>
      </c>
      <c r="G18" s="55" t="s">
        <v>53</v>
      </c>
      <c r="H18" s="55" t="s">
        <v>54</v>
      </c>
      <c r="I18" s="55" t="s">
        <v>55</v>
      </c>
      <c r="J18" s="55"/>
    </row>
    <row r="19" customFormat="false" ht="79.5" hidden="false" customHeight="true" outlineLevel="0" collapsed="false">
      <c r="A19" s="1"/>
      <c r="B19" s="62" t="s">
        <v>77</v>
      </c>
      <c r="C19" s="63" t="s">
        <v>78</v>
      </c>
      <c r="D19" s="64" t="s">
        <v>79</v>
      </c>
      <c r="E19" s="65"/>
      <c r="F19" s="66"/>
      <c r="G19" s="45"/>
      <c r="H19" s="45"/>
      <c r="I19" s="45"/>
      <c r="J19" s="1"/>
    </row>
    <row r="20" customFormat="false" ht="79.5" hidden="false" customHeight="true" outlineLevel="0" collapsed="false">
      <c r="A20" s="1"/>
      <c r="B20" s="57" t="s">
        <v>80</v>
      </c>
      <c r="C20" s="58" t="s">
        <v>81</v>
      </c>
      <c r="D20" s="59" t="s">
        <v>82</v>
      </c>
      <c r="E20" s="60"/>
      <c r="F20" s="61"/>
      <c r="G20" s="42"/>
      <c r="H20" s="42"/>
      <c r="I20" s="42"/>
      <c r="J20" s="1"/>
    </row>
    <row r="21" customFormat="false" ht="79.5" hidden="false" customHeight="true" outlineLevel="0" collapsed="false">
      <c r="A21" s="1"/>
      <c r="B21" s="62" t="s">
        <v>83</v>
      </c>
      <c r="C21" s="63" t="s">
        <v>84</v>
      </c>
      <c r="D21" s="64" t="s">
        <v>85</v>
      </c>
      <c r="E21" s="65"/>
      <c r="F21" s="66"/>
      <c r="G21" s="45"/>
      <c r="H21" s="45"/>
      <c r="I21" s="45"/>
      <c r="J21" s="1"/>
    </row>
    <row r="22" customFormat="false" ht="79.5" hidden="false" customHeight="true" outlineLevel="0" collapsed="false">
      <c r="A22" s="1"/>
      <c r="B22" s="57" t="s">
        <v>86</v>
      </c>
      <c r="C22" s="58" t="s">
        <v>87</v>
      </c>
      <c r="D22" s="59" t="s">
        <v>88</v>
      </c>
      <c r="E22" s="60"/>
      <c r="F22" s="61"/>
      <c r="G22" s="42"/>
      <c r="H22" s="42"/>
      <c r="I22" s="42"/>
      <c r="J22" s="1"/>
    </row>
    <row r="23" customFormat="false" ht="79.5" hidden="false" customHeight="true" outlineLevel="0" collapsed="false">
      <c r="A23" s="1"/>
      <c r="B23" s="62" t="s">
        <v>89</v>
      </c>
      <c r="C23" s="63" t="s">
        <v>90</v>
      </c>
      <c r="D23" s="64" t="s">
        <v>91</v>
      </c>
      <c r="E23" s="65"/>
      <c r="F23" s="66"/>
      <c r="G23" s="45"/>
      <c r="H23" s="45"/>
      <c r="I23" s="45"/>
      <c r="J23" s="1"/>
    </row>
    <row r="24" customFormat="false" ht="7.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customFormat="false" ht="27.75" hidden="false" customHeight="true" outlineLevel="0" collapsed="false">
      <c r="A25" s="4"/>
      <c r="B25" s="54" t="s">
        <v>92</v>
      </c>
      <c r="C25" s="54"/>
      <c r="D25" s="54"/>
      <c r="E25" s="54"/>
      <c r="F25" s="54"/>
      <c r="G25" s="54"/>
      <c r="H25" s="54"/>
      <c r="I25" s="54"/>
      <c r="J25" s="4"/>
    </row>
    <row r="26" customFormat="false" ht="18" hidden="false" customHeight="true" outlineLevel="0" collapsed="false">
      <c r="A26" s="55"/>
      <c r="B26" s="55" t="s">
        <v>57</v>
      </c>
      <c r="C26" s="56" t="s">
        <v>58</v>
      </c>
      <c r="D26" s="56" t="s">
        <v>59</v>
      </c>
      <c r="E26" s="55" t="s">
        <v>51</v>
      </c>
      <c r="F26" s="56" t="s">
        <v>60</v>
      </c>
      <c r="G26" s="55" t="s">
        <v>53</v>
      </c>
      <c r="H26" s="55" t="s">
        <v>54</v>
      </c>
      <c r="I26" s="55" t="s">
        <v>55</v>
      </c>
      <c r="J26" s="55"/>
    </row>
    <row r="27" customFormat="false" ht="79.5" hidden="false" customHeight="true" outlineLevel="0" collapsed="false">
      <c r="A27" s="1"/>
      <c r="B27" s="57" t="s">
        <v>93</v>
      </c>
      <c r="C27" s="58" t="s">
        <v>94</v>
      </c>
      <c r="D27" s="59" t="s">
        <v>95</v>
      </c>
      <c r="E27" s="60"/>
      <c r="F27" s="61"/>
      <c r="G27" s="42"/>
      <c r="H27" s="42"/>
      <c r="I27" s="42"/>
      <c r="J27" s="1"/>
    </row>
    <row r="28" customFormat="false" ht="79.5" hidden="false" customHeight="true" outlineLevel="0" collapsed="false">
      <c r="A28" s="1"/>
      <c r="B28" s="62" t="s">
        <v>96</v>
      </c>
      <c r="C28" s="63" t="s">
        <v>97</v>
      </c>
      <c r="D28" s="64" t="s">
        <v>98</v>
      </c>
      <c r="E28" s="65"/>
      <c r="F28" s="66"/>
      <c r="G28" s="45"/>
      <c r="H28" s="45"/>
      <c r="I28" s="45"/>
      <c r="J28" s="1"/>
    </row>
    <row r="29" customFormat="false" ht="79.5" hidden="false" customHeight="true" outlineLevel="0" collapsed="false">
      <c r="A29" s="1"/>
      <c r="B29" s="57" t="s">
        <v>99</v>
      </c>
      <c r="C29" s="58" t="s">
        <v>100</v>
      </c>
      <c r="D29" s="59" t="s">
        <v>101</v>
      </c>
      <c r="E29" s="60"/>
      <c r="F29" s="61"/>
      <c r="G29" s="42"/>
      <c r="H29" s="42"/>
      <c r="I29" s="42"/>
      <c r="J29" s="1"/>
    </row>
    <row r="30" customFormat="false" ht="79.5" hidden="false" customHeight="true" outlineLevel="0" collapsed="false">
      <c r="A30" s="1"/>
      <c r="B30" s="62" t="s">
        <v>102</v>
      </c>
      <c r="C30" s="63" t="s">
        <v>103</v>
      </c>
      <c r="D30" s="64" t="s">
        <v>104</v>
      </c>
      <c r="E30" s="65"/>
      <c r="F30" s="66"/>
      <c r="G30" s="45"/>
      <c r="H30" s="45"/>
      <c r="I30" s="45"/>
      <c r="J30" s="1"/>
    </row>
    <row r="31" customFormat="false" ht="79.5" hidden="false" customHeight="true" outlineLevel="0" collapsed="false">
      <c r="A31" s="1"/>
      <c r="B31" s="57" t="s">
        <v>105</v>
      </c>
      <c r="C31" s="58" t="s">
        <v>106</v>
      </c>
      <c r="D31" s="59" t="s">
        <v>107</v>
      </c>
      <c r="E31" s="60"/>
      <c r="F31" s="61"/>
      <c r="G31" s="42"/>
      <c r="H31" s="42"/>
      <c r="I31" s="42"/>
      <c r="J31" s="1"/>
    </row>
    <row r="32" customFormat="false" ht="79.5" hidden="false" customHeight="true" outlineLevel="0" collapsed="false">
      <c r="A32" s="1"/>
      <c r="B32" s="62" t="s">
        <v>108</v>
      </c>
      <c r="C32" s="63" t="s">
        <v>109</v>
      </c>
      <c r="D32" s="64" t="s">
        <v>110</v>
      </c>
      <c r="E32" s="65"/>
      <c r="F32" s="66"/>
      <c r="G32" s="45"/>
      <c r="H32" s="45"/>
      <c r="I32" s="45"/>
      <c r="J32" s="1"/>
    </row>
    <row r="33" customFormat="false" ht="7.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customFormat="false" ht="27.75" hidden="false" customHeight="true" outlineLevel="0" collapsed="false">
      <c r="A34" s="4"/>
      <c r="B34" s="54" t="s">
        <v>111</v>
      </c>
      <c r="C34" s="54"/>
      <c r="D34" s="54"/>
      <c r="E34" s="54"/>
      <c r="F34" s="54"/>
      <c r="G34" s="54"/>
      <c r="H34" s="54"/>
      <c r="I34" s="54"/>
      <c r="J34" s="4"/>
    </row>
    <row r="35" customFormat="false" ht="18" hidden="false" customHeight="true" outlineLevel="0" collapsed="false">
      <c r="A35" s="55"/>
      <c r="B35" s="55" t="s">
        <v>57</v>
      </c>
      <c r="C35" s="56" t="s">
        <v>58</v>
      </c>
      <c r="D35" s="56" t="s">
        <v>59</v>
      </c>
      <c r="E35" s="55" t="s">
        <v>51</v>
      </c>
      <c r="F35" s="56" t="s">
        <v>60</v>
      </c>
      <c r="G35" s="55" t="s">
        <v>53</v>
      </c>
      <c r="H35" s="55" t="s">
        <v>54</v>
      </c>
      <c r="I35" s="55" t="s">
        <v>55</v>
      </c>
      <c r="J35" s="55"/>
    </row>
    <row r="36" customFormat="false" ht="79.5" hidden="false" customHeight="true" outlineLevel="0" collapsed="false">
      <c r="A36" s="1"/>
      <c r="B36" s="57" t="s">
        <v>112</v>
      </c>
      <c r="C36" s="58" t="s">
        <v>113</v>
      </c>
      <c r="D36" s="59" t="s">
        <v>114</v>
      </c>
      <c r="E36" s="60"/>
      <c r="F36" s="61"/>
      <c r="G36" s="42"/>
      <c r="H36" s="42"/>
      <c r="I36" s="42"/>
      <c r="J36" s="1"/>
    </row>
    <row r="37" customFormat="false" ht="79.5" hidden="false" customHeight="true" outlineLevel="0" collapsed="false">
      <c r="A37" s="1"/>
      <c r="B37" s="62" t="s">
        <v>115</v>
      </c>
      <c r="C37" s="63" t="s">
        <v>116</v>
      </c>
      <c r="D37" s="64" t="s">
        <v>117</v>
      </c>
      <c r="E37" s="65"/>
      <c r="F37" s="66"/>
      <c r="G37" s="45"/>
      <c r="H37" s="45"/>
      <c r="I37" s="45"/>
      <c r="J37" s="1"/>
    </row>
    <row r="38" customFormat="false" ht="79.5" hidden="false" customHeight="true" outlineLevel="0" collapsed="false">
      <c r="A38" s="1"/>
      <c r="B38" s="57" t="s">
        <v>118</v>
      </c>
      <c r="C38" s="58" t="s">
        <v>119</v>
      </c>
      <c r="D38" s="59" t="s">
        <v>120</v>
      </c>
      <c r="E38" s="60"/>
      <c r="F38" s="61"/>
      <c r="G38" s="42"/>
      <c r="H38" s="42"/>
      <c r="I38" s="42"/>
      <c r="J38" s="1"/>
    </row>
    <row r="39" customFormat="false" ht="79.5" hidden="false" customHeight="true" outlineLevel="0" collapsed="false">
      <c r="A39" s="1"/>
      <c r="B39" s="62" t="s">
        <v>121</v>
      </c>
      <c r="C39" s="63" t="s">
        <v>122</v>
      </c>
      <c r="D39" s="64" t="s">
        <v>123</v>
      </c>
      <c r="E39" s="65"/>
      <c r="F39" s="66"/>
      <c r="G39" s="45"/>
      <c r="H39" s="45"/>
      <c r="I39" s="45"/>
      <c r="J39" s="1"/>
    </row>
    <row r="40" customFormat="false" ht="79.5" hidden="false" customHeight="true" outlineLevel="0" collapsed="false">
      <c r="A40" s="1"/>
      <c r="B40" s="57" t="s">
        <v>124</v>
      </c>
      <c r="C40" s="58" t="s">
        <v>125</v>
      </c>
      <c r="D40" s="59" t="s">
        <v>126</v>
      </c>
      <c r="E40" s="60"/>
      <c r="F40" s="61"/>
      <c r="G40" s="42"/>
      <c r="H40" s="42"/>
      <c r="I40" s="42"/>
      <c r="J40" s="1"/>
    </row>
    <row r="41" customFormat="false" ht="7.5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customFormat="false" ht="27.75" hidden="false" customHeight="true" outlineLevel="0" collapsed="false">
      <c r="A42" s="4"/>
      <c r="B42" s="54" t="s">
        <v>127</v>
      </c>
      <c r="C42" s="54"/>
      <c r="D42" s="54"/>
      <c r="E42" s="54"/>
      <c r="F42" s="54"/>
      <c r="G42" s="54"/>
      <c r="H42" s="54"/>
      <c r="I42" s="54"/>
      <c r="J42" s="4"/>
    </row>
    <row r="43" customFormat="false" ht="18" hidden="false" customHeight="true" outlineLevel="0" collapsed="false">
      <c r="A43" s="55"/>
      <c r="B43" s="55" t="s">
        <v>57</v>
      </c>
      <c r="C43" s="56" t="s">
        <v>58</v>
      </c>
      <c r="D43" s="56" t="s">
        <v>59</v>
      </c>
      <c r="E43" s="55" t="s">
        <v>51</v>
      </c>
      <c r="F43" s="56" t="s">
        <v>60</v>
      </c>
      <c r="G43" s="55" t="s">
        <v>53</v>
      </c>
      <c r="H43" s="55" t="s">
        <v>54</v>
      </c>
      <c r="I43" s="55" t="s">
        <v>55</v>
      </c>
      <c r="J43" s="55"/>
    </row>
    <row r="44" customFormat="false" ht="79.5" hidden="false" customHeight="true" outlineLevel="0" collapsed="false">
      <c r="A44" s="1"/>
      <c r="B44" s="62" t="s">
        <v>128</v>
      </c>
      <c r="C44" s="63" t="s">
        <v>129</v>
      </c>
      <c r="D44" s="64" t="s">
        <v>130</v>
      </c>
      <c r="E44" s="65"/>
      <c r="F44" s="66"/>
      <c r="G44" s="45"/>
      <c r="H44" s="45"/>
      <c r="I44" s="45"/>
      <c r="J44" s="1"/>
    </row>
    <row r="45" customFormat="false" ht="79.5" hidden="false" customHeight="true" outlineLevel="0" collapsed="false">
      <c r="A45" s="1"/>
      <c r="B45" s="57" t="s">
        <v>131</v>
      </c>
      <c r="C45" s="58" t="s">
        <v>132</v>
      </c>
      <c r="D45" s="59" t="s">
        <v>133</v>
      </c>
      <c r="E45" s="60"/>
      <c r="F45" s="61"/>
      <c r="G45" s="42"/>
      <c r="H45" s="42"/>
      <c r="I45" s="42"/>
      <c r="J45" s="1"/>
    </row>
    <row r="46" customFormat="false" ht="79.5" hidden="false" customHeight="true" outlineLevel="0" collapsed="false">
      <c r="A46" s="1"/>
      <c r="B46" s="62" t="s">
        <v>134</v>
      </c>
      <c r="C46" s="63" t="s">
        <v>135</v>
      </c>
      <c r="D46" s="64" t="s">
        <v>136</v>
      </c>
      <c r="E46" s="65"/>
      <c r="F46" s="66"/>
      <c r="G46" s="45"/>
      <c r="H46" s="45"/>
      <c r="I46" s="45"/>
      <c r="J46" s="1"/>
    </row>
    <row r="47" customFormat="false" ht="79.5" hidden="false" customHeight="true" outlineLevel="0" collapsed="false">
      <c r="A47" s="1"/>
      <c r="B47" s="57" t="s">
        <v>137</v>
      </c>
      <c r="C47" s="58" t="s">
        <v>138</v>
      </c>
      <c r="D47" s="59" t="s">
        <v>139</v>
      </c>
      <c r="E47" s="60"/>
      <c r="F47" s="61"/>
      <c r="G47" s="42"/>
      <c r="H47" s="42"/>
      <c r="I47" s="42"/>
      <c r="J47" s="1"/>
    </row>
    <row r="48" customFormat="false" ht="7.5" hidden="false" customHeight="tru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customFormat="false" ht="27.75" hidden="false" customHeight="true" outlineLevel="0" collapsed="false">
      <c r="A49" s="4"/>
      <c r="B49" s="54" t="s">
        <v>140</v>
      </c>
      <c r="C49" s="54"/>
      <c r="D49" s="54"/>
      <c r="E49" s="54"/>
      <c r="F49" s="54"/>
      <c r="G49" s="54"/>
      <c r="H49" s="54"/>
      <c r="I49" s="54"/>
      <c r="J49" s="4"/>
    </row>
    <row r="50" customFormat="false" ht="18" hidden="false" customHeight="true" outlineLevel="0" collapsed="false">
      <c r="A50" s="55"/>
      <c r="B50" s="55" t="s">
        <v>57</v>
      </c>
      <c r="C50" s="56" t="s">
        <v>58</v>
      </c>
      <c r="D50" s="56" t="s">
        <v>59</v>
      </c>
      <c r="E50" s="55" t="s">
        <v>51</v>
      </c>
      <c r="F50" s="56" t="s">
        <v>60</v>
      </c>
      <c r="G50" s="55" t="s">
        <v>53</v>
      </c>
      <c r="H50" s="55" t="s">
        <v>54</v>
      </c>
      <c r="I50" s="55" t="s">
        <v>55</v>
      </c>
      <c r="J50" s="55"/>
    </row>
    <row r="51" customFormat="false" ht="79.5" hidden="false" customHeight="true" outlineLevel="0" collapsed="false">
      <c r="A51" s="1"/>
      <c r="B51" s="62" t="s">
        <v>141</v>
      </c>
      <c r="C51" s="63" t="s">
        <v>142</v>
      </c>
      <c r="D51" s="64" t="s">
        <v>143</v>
      </c>
      <c r="E51" s="65"/>
      <c r="F51" s="66"/>
      <c r="G51" s="45"/>
      <c r="H51" s="45"/>
      <c r="I51" s="45"/>
      <c r="J51" s="1"/>
    </row>
    <row r="52" customFormat="false" ht="79.5" hidden="false" customHeight="true" outlineLevel="0" collapsed="false">
      <c r="A52" s="1"/>
      <c r="B52" s="57" t="s">
        <v>144</v>
      </c>
      <c r="C52" s="58" t="s">
        <v>145</v>
      </c>
      <c r="D52" s="59" t="s">
        <v>146</v>
      </c>
      <c r="E52" s="60"/>
      <c r="F52" s="61"/>
      <c r="G52" s="42"/>
      <c r="H52" s="42"/>
      <c r="I52" s="42"/>
      <c r="J52" s="1"/>
    </row>
    <row r="53" customFormat="false" ht="79.5" hidden="false" customHeight="true" outlineLevel="0" collapsed="false">
      <c r="A53" s="1"/>
      <c r="B53" s="62" t="s">
        <v>147</v>
      </c>
      <c r="C53" s="63" t="s">
        <v>148</v>
      </c>
      <c r="D53" s="64" t="s">
        <v>149</v>
      </c>
      <c r="E53" s="65"/>
      <c r="F53" s="66"/>
      <c r="G53" s="45"/>
      <c r="H53" s="45"/>
      <c r="I53" s="45"/>
      <c r="J53" s="1"/>
    </row>
    <row r="54" customFormat="false" ht="79.5" hidden="false" customHeight="true" outlineLevel="0" collapsed="false">
      <c r="A54" s="1"/>
      <c r="B54" s="57" t="s">
        <v>150</v>
      </c>
      <c r="C54" s="58" t="s">
        <v>151</v>
      </c>
      <c r="D54" s="59" t="s">
        <v>152</v>
      </c>
      <c r="E54" s="60"/>
      <c r="F54" s="61"/>
      <c r="G54" s="42"/>
      <c r="H54" s="42"/>
      <c r="I54" s="42"/>
      <c r="J54" s="1"/>
    </row>
    <row r="55" customFormat="false" ht="7.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customFormat="false" ht="27.75" hidden="false" customHeight="true" outlineLevel="0" collapsed="false">
      <c r="A56" s="4"/>
      <c r="B56" s="54" t="s">
        <v>153</v>
      </c>
      <c r="C56" s="54"/>
      <c r="D56" s="54"/>
      <c r="E56" s="54"/>
      <c r="F56" s="54"/>
      <c r="G56" s="54"/>
      <c r="H56" s="54"/>
      <c r="I56" s="54"/>
      <c r="J56" s="4"/>
    </row>
    <row r="57" customFormat="false" ht="18" hidden="false" customHeight="true" outlineLevel="0" collapsed="false">
      <c r="A57" s="55"/>
      <c r="B57" s="55" t="s">
        <v>57</v>
      </c>
      <c r="C57" s="56" t="s">
        <v>58</v>
      </c>
      <c r="D57" s="56" t="s">
        <v>59</v>
      </c>
      <c r="E57" s="55" t="s">
        <v>51</v>
      </c>
      <c r="F57" s="56" t="s">
        <v>60</v>
      </c>
      <c r="G57" s="55" t="s">
        <v>53</v>
      </c>
      <c r="H57" s="55" t="s">
        <v>54</v>
      </c>
      <c r="I57" s="55" t="s">
        <v>55</v>
      </c>
      <c r="J57" s="55"/>
    </row>
    <row r="58" customFormat="false" ht="79.5" hidden="false" customHeight="true" outlineLevel="0" collapsed="false">
      <c r="A58" s="1"/>
      <c r="B58" s="62" t="s">
        <v>154</v>
      </c>
      <c r="C58" s="63" t="s">
        <v>155</v>
      </c>
      <c r="D58" s="64" t="s">
        <v>156</v>
      </c>
      <c r="E58" s="65"/>
      <c r="F58" s="66"/>
      <c r="G58" s="45"/>
      <c r="H58" s="45"/>
      <c r="I58" s="45"/>
      <c r="J58" s="1"/>
    </row>
    <row r="59" customFormat="false" ht="79.5" hidden="false" customHeight="true" outlineLevel="0" collapsed="false">
      <c r="A59" s="1"/>
      <c r="B59" s="57" t="s">
        <v>157</v>
      </c>
      <c r="C59" s="58" t="s">
        <v>158</v>
      </c>
      <c r="D59" s="59" t="s">
        <v>159</v>
      </c>
      <c r="E59" s="60"/>
      <c r="F59" s="61"/>
      <c r="G59" s="42"/>
      <c r="H59" s="42"/>
      <c r="I59" s="42"/>
      <c r="J59" s="1"/>
    </row>
    <row r="60" customFormat="false" ht="79.5" hidden="false" customHeight="true" outlineLevel="0" collapsed="false">
      <c r="A60" s="1"/>
      <c r="B60" s="62" t="s">
        <v>160</v>
      </c>
      <c r="C60" s="63" t="s">
        <v>161</v>
      </c>
      <c r="D60" s="64" t="s">
        <v>162</v>
      </c>
      <c r="E60" s="65"/>
      <c r="F60" s="66"/>
      <c r="G60" s="45"/>
      <c r="H60" s="45"/>
      <c r="I60" s="45"/>
      <c r="J60" s="1"/>
    </row>
    <row r="61" customFormat="false" ht="15.7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customFormat="false" ht="15.7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customFormat="false" ht="15.7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customFormat="false" ht="15.7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customFormat="false" ht="15.7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customFormat="false" ht="15.7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customFormat="false" ht="15.7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customFormat="false" ht="15.7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customFormat="false" ht="15.7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customFormat="false" ht="15.7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customFormat="false" ht="15.7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customFormat="false" ht="15.7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customFormat="false" ht="15.7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customFormat="false" ht="15.7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customFormat="false" ht="15.7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customFormat="false" ht="15.7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customFormat="false" ht="15.7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customFormat="false" ht="15.7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customFormat="false" ht="15.7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customFormat="false" ht="15.7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customFormat="false" ht="15.7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customFormat="false" ht="15.7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customFormat="false" ht="15.7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customFormat="false" ht="15.7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customFormat="false" ht="15.7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customFormat="false" ht="15.7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customFormat="false" ht="15.7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customFormat="false" ht="15.7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customFormat="false" ht="15.7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customFormat="false" ht="15.7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customFormat="false" ht="15.7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customFormat="false" ht="15.7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customFormat="false" ht="15.7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customFormat="false" ht="15.7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customFormat="false" ht="15.7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customFormat="false" ht="15.7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customFormat="false" ht="15.7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customFormat="false" ht="15.7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customFormat="false" ht="15.7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customFormat="false" ht="15.7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customFormat="false" ht="15.7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customFormat="false" ht="15.7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customFormat="false" ht="15.7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customFormat="false" ht="15.7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customFormat="false" ht="15.7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customFormat="false" ht="15.7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customFormat="false" ht="15.7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customFormat="false" ht="15.7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customFormat="false" ht="15.7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customFormat="false" ht="15.7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customFormat="false" ht="15.7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customFormat="false" ht="15.7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customFormat="false" ht="15.7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customFormat="false" ht="15.7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customFormat="false" ht="15.7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customFormat="false" ht="15.7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customFormat="false" ht="15.7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customFormat="false" ht="15.7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customFormat="false" ht="15.7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customFormat="false" ht="15.75" hidden="false" customHeight="tru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customFormat="false" ht="15.75" hidden="false" customHeight="tru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customFormat="false" ht="15.75" hidden="false" customHeight="tru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customFormat="false" ht="15.75" hidden="false" customHeight="tru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customFormat="false" ht="15.75" hidden="false" customHeight="tru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customFormat="false" ht="15.75" hidden="false" customHeight="tru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customFormat="false" ht="15.75" hidden="false" customHeight="tru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customFormat="false" ht="15.75" hidden="false" customHeight="tru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customFormat="false" ht="15.75" hidden="false" customHeight="tru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customFormat="false" ht="15.75" hidden="false" customHeight="tru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customFormat="false" ht="15.75" hidden="false" customHeight="tru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customFormat="false" ht="15.75" hidden="false" customHeight="tru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customFormat="false" ht="15.75" hidden="false" customHeight="tru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customFormat="false" ht="15.75" hidden="false" customHeight="tru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customFormat="false" ht="15.75" hidden="false" customHeight="tru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customFormat="false" ht="15.75" hidden="false" customHeight="tru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customFormat="false" ht="15.75" hidden="false" customHeight="tru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customFormat="false" ht="15.75" hidden="false" customHeight="tru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customFormat="false" ht="15.75" hidden="false" customHeight="tru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customFormat="false" ht="15.75" hidden="false" customHeight="tru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customFormat="false" ht="15.75" hidden="false" customHeight="tru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customFormat="false" ht="15.75" hidden="false" customHeight="tru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customFormat="false" ht="15.75" hidden="false" customHeight="tru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customFormat="false" ht="15.75" hidden="false" customHeight="tru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customFormat="false" ht="15.75" hidden="false" customHeight="tru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customFormat="false" ht="15.75" hidden="false" customHeight="tru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customFormat="false" ht="15.75" hidden="false" customHeight="tru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customFormat="false" ht="15.75" hidden="false" customHeight="tru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customFormat="false" ht="15.75" hidden="false" customHeight="tru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customFormat="false" ht="15.75" hidden="false" customHeight="tru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customFormat="false" ht="15.75" hidden="false" customHeight="tru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customFormat="false" ht="15.75" hidden="false" customHeight="tru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customFormat="false" ht="15.75" hidden="false" customHeight="tru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customFormat="false" ht="15.75" hidden="false" customHeight="tru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customFormat="false" ht="15.75" hidden="false" customHeight="tru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customFormat="false" ht="15.75" hidden="false" customHeight="tru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customFormat="false" ht="15.75" hidden="false" customHeight="tru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customFormat="false" ht="15.75" hidden="false" customHeight="tru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customFormat="false" ht="15.75" hidden="false" customHeight="tru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customFormat="false" ht="15.75" hidden="false" customHeight="tru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customFormat="false" ht="15.75" hidden="false" customHeight="tru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customFormat="false" ht="15.75" hidden="false" customHeight="tru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customFormat="false" ht="15.75" hidden="false" customHeight="tru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customFormat="false" ht="15.75" hidden="false" customHeight="tru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customFormat="false" ht="15.75" hidden="false" customHeight="tru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customFormat="false" ht="15.75" hidden="false" customHeight="tru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customFormat="false" ht="15.75" hidden="false" customHeight="tru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customFormat="false" ht="15.75" hidden="false" customHeight="tru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customFormat="false" ht="15.75" hidden="false" customHeight="tru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customFormat="false" ht="15.75" hidden="false" customHeight="tru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customFormat="false" ht="15.75" hidden="false" customHeight="tru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customFormat="false" ht="15.75" hidden="false" customHeight="tru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customFormat="false" ht="15.75" hidden="false" customHeight="tru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customFormat="false" ht="15.75" hidden="false" customHeight="tru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customFormat="false" ht="15.75" hidden="false" customHeight="tru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customFormat="false" ht="15.75" hidden="false" customHeight="tru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customFormat="false" ht="15.75" hidden="false" customHeight="tru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customFormat="false" ht="15.75" hidden="false" customHeight="tru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customFormat="false" ht="15.75" hidden="false" customHeight="tru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customFormat="false" ht="15.75" hidden="false" customHeight="tru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customFormat="false" ht="15.75" hidden="false" customHeight="tru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customFormat="false" ht="15.75" hidden="false" customHeight="tru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customFormat="false" ht="15.75" hidden="false" customHeight="tru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customFormat="false" ht="15.75" hidden="false" customHeight="tru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customFormat="false" ht="15.75" hidden="false" customHeight="tru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customFormat="false" ht="15.75" hidden="false" customHeight="tru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customFormat="false" ht="15.75" hidden="false" customHeight="tru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customFormat="false" ht="15.75" hidden="false" customHeight="tru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customFormat="false" ht="15.75" hidden="false" customHeight="tru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customFormat="false" ht="15.75" hidden="false" customHeight="tru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customFormat="false" ht="15.75" hidden="false" customHeight="tru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customFormat="false" ht="15.75" hidden="false" customHeight="tru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customFormat="false" ht="15.75" hidden="false" customHeight="tru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customFormat="false" ht="15.75" hidden="false" customHeight="tru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customFormat="false" ht="15.75" hidden="false" customHeight="tru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customFormat="false" ht="15.75" hidden="false" customHeight="tru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customFormat="false" ht="15.75" hidden="false" customHeight="tru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customFormat="false" ht="15.75" hidden="false" customHeight="tru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customFormat="false" ht="15.75" hidden="false" customHeight="tru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customFormat="false" ht="15.75" hidden="false" customHeight="tru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customFormat="false" ht="15.75" hidden="false" customHeight="tru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customFormat="false" ht="15.75" hidden="false" customHeight="tru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customFormat="false" ht="15.75" hidden="false" customHeight="tru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customFormat="false" ht="15.75" hidden="false" customHeight="tru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customFormat="false" ht="15.75" hidden="false" customHeight="tru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customFormat="false" ht="15.75" hidden="false" customHeight="tru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customFormat="false" ht="15.75" hidden="false" customHeight="tru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customFormat="false" ht="15.75" hidden="false" customHeight="tru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customFormat="false" ht="15.75" hidden="false" customHeight="tru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customFormat="false" ht="15.75" hidden="false" customHeight="tru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customFormat="false" ht="15.75" hidden="false" customHeight="tru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customFormat="false" ht="15.75" hidden="false" customHeight="tru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customFormat="false" ht="15.75" hidden="false" customHeight="tru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customFormat="false" ht="15.75" hidden="false" customHeight="tru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customFormat="false" ht="15.75" hidden="false" customHeight="tru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customFormat="false" ht="15.75" hidden="false" customHeight="tru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customFormat="false" ht="15.75" hidden="false" customHeight="tru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customFormat="false" ht="15.75" hidden="false" customHeight="tru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customFormat="false" ht="15.75" hidden="false" customHeight="tru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customFormat="false" ht="15.75" hidden="false" customHeight="tru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customFormat="false" ht="15.75" hidden="false" customHeight="tru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customFormat="false" ht="15.75" hidden="false" customHeight="tru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customFormat="false" ht="15.75" hidden="false" customHeight="tru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customFormat="false" ht="15.75" hidden="false" customHeight="tru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customFormat="false" ht="15.75" hidden="false" customHeight="tru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customFormat="false" ht="15.75" hidden="false" customHeight="tru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customFormat="false" ht="15.75" hidden="false" customHeight="tru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customFormat="false" ht="15.75" hidden="false" customHeight="tru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customFormat="false" ht="15.75" hidden="false" customHeight="true" outlineLevel="0" collapsed="false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customFormat="false" ht="15.75" hidden="false" customHeight="true" outlineLevel="0" collapsed="false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customFormat="false" ht="15.75" hidden="false" customHeight="tru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customFormat="false" ht="15.75" hidden="false" customHeight="true" outlineLevel="0" collapsed="false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customFormat="false" ht="15.75" hidden="false" customHeight="tru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customFormat="false" ht="15.75" hidden="false" customHeight="tru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customFormat="false" ht="15.75" hidden="false" customHeight="tru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customFormat="false" ht="15.75" hidden="false" customHeight="tru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customFormat="false" ht="15.75" hidden="false" customHeight="true" outlineLevel="0" collapsed="false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customFormat="false" ht="15.75" hidden="false" customHeight="true" outlineLevel="0" collapsed="false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customFormat="false" ht="15.75" hidden="false" customHeight="tru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customFormat="false" ht="15.75" hidden="false" customHeight="true" outlineLevel="0" collapsed="false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customFormat="false" ht="15.75" hidden="false" customHeight="true" outlineLevel="0" collapsed="false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customFormat="false" ht="15.75" hidden="false" customHeight="true" outlineLevel="0" collapsed="false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customFormat="false" ht="15.75" hidden="false" customHeight="tru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customFormat="false" ht="15.75" hidden="false" customHeight="tru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customFormat="false" ht="15.75" hidden="false" customHeight="true" outlineLevel="0" collapsed="false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customFormat="false" ht="15.75" hidden="false" customHeight="tru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customFormat="false" ht="15.75" hidden="false" customHeight="tru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customFormat="false" ht="15.75" hidden="false" customHeight="tru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customFormat="false" ht="15.75" hidden="false" customHeight="tru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customFormat="false" ht="15.75" hidden="false" customHeight="tru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customFormat="false" ht="15.75" hidden="false" customHeight="tru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customFormat="false" ht="15.75" hidden="false" customHeight="tru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customFormat="false" ht="15.75" hidden="false" customHeight="tru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customFormat="false" ht="15.75" hidden="false" customHeight="tru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customFormat="false" ht="15.75" hidden="false" customHeight="tru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customFormat="false" ht="15.75" hidden="false" customHeight="tru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customFormat="false" ht="15.75" hidden="false" customHeight="tru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customFormat="false" ht="15.75" hidden="false" customHeight="tru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customFormat="false" ht="15.75" hidden="false" customHeight="tru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customFormat="false" ht="15.75" hidden="false" customHeight="tru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customFormat="false" ht="15.75" hidden="false" customHeight="tru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customFormat="false" ht="15.75" hidden="false" customHeight="tru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customFormat="false" ht="15.75" hidden="false" customHeight="tru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customFormat="false" ht="15.75" hidden="false" customHeight="tru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customFormat="false" ht="15.75" hidden="false" customHeight="tru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customFormat="false" ht="15.75" hidden="false" customHeight="tru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customFormat="false" ht="15.75" hidden="false" customHeight="tru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customFormat="false" ht="15.75" hidden="false" customHeight="tru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customFormat="false" ht="15.75" hidden="false" customHeight="tru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customFormat="false" ht="15.75" hidden="false" customHeight="tru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customFormat="false" ht="15.75" hidden="false" customHeight="tru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customFormat="false" ht="15.75" hidden="false" customHeight="tru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customFormat="false" ht="15.75" hidden="false" customHeight="tru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customFormat="false" ht="15.75" hidden="false" customHeight="tru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customFormat="false" ht="15.75" hidden="false" customHeight="tru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customFormat="false" ht="15.75" hidden="false" customHeight="true" outlineLevel="0" collapsed="false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customFormat="false" ht="15.75" hidden="false" customHeight="true" outlineLevel="0" collapsed="false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customFormat="false" ht="15.75" hidden="false" customHeight="true" outlineLevel="0" collapsed="false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customFormat="false" ht="15.75" hidden="false" customHeight="true" outlineLevel="0" collapsed="false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customFormat="false" ht="15.75" hidden="false" customHeight="true" outlineLevel="0" collapsed="false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customFormat="false" ht="15.75" hidden="false" customHeight="true" outlineLevel="0" collapsed="false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customFormat="false" ht="15.75" hidden="false" customHeight="true" outlineLevel="0" collapsed="false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customFormat="false" ht="15.75" hidden="false" customHeight="true" outlineLevel="0" collapsed="false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customFormat="false" ht="15.75" hidden="false" customHeight="true" outlineLevel="0" collapsed="false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customFormat="false" ht="15.75" hidden="false" customHeight="true" outlineLevel="0" collapsed="false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customFormat="false" ht="15.75" hidden="false" customHeight="true" outlineLevel="0" collapsed="false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customFormat="false" ht="15.75" hidden="false" customHeight="true" outlineLevel="0" collapsed="false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customFormat="false" ht="15.75" hidden="false" customHeight="true" outlineLevel="0" collapsed="false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customFormat="false" ht="15.75" hidden="false" customHeight="tru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customFormat="false" ht="15.75" hidden="false" customHeight="true" outlineLevel="0" collapsed="false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customFormat="false" ht="15.75" hidden="false" customHeight="tru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customFormat="false" ht="15.75" hidden="false" customHeight="tru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customFormat="false" ht="15.75" hidden="false" customHeight="tru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customFormat="false" ht="15.75" hidden="false" customHeight="tru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customFormat="false" ht="15.75" hidden="false" customHeight="true" outlineLevel="0" collapsed="false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customFormat="false" ht="15.75" hidden="false" customHeight="true" outlineLevel="0" collapsed="false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customFormat="false" ht="15.75" hidden="false" customHeight="tru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customFormat="false" ht="15.75" hidden="false" customHeight="true" outlineLevel="0" collapsed="false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customFormat="false" ht="15.75" hidden="false" customHeight="true" outlineLevel="0" collapsed="false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customFormat="false" ht="15.75" hidden="false" customHeight="true" outlineLevel="0" collapsed="false">
      <c r="A299" s="1"/>
      <c r="B299" s="1"/>
      <c r="C299" s="1"/>
      <c r="D299" s="1"/>
      <c r="E299" s="1"/>
      <c r="F299" s="1"/>
      <c r="G299" s="1"/>
      <c r="H299" s="1"/>
      <c r="I299" s="1"/>
      <c r="J299" s="1"/>
    </row>
  </sheetData>
  <mergeCells count="10">
    <mergeCell ref="A2:I2"/>
    <mergeCell ref="A3:E3"/>
    <mergeCell ref="F3:I3"/>
    <mergeCell ref="B9:I9"/>
    <mergeCell ref="B17:I17"/>
    <mergeCell ref="B25:I25"/>
    <mergeCell ref="B34:I34"/>
    <mergeCell ref="B42:I42"/>
    <mergeCell ref="B49:I49"/>
    <mergeCell ref="B56:I56"/>
  </mergeCells>
  <conditionalFormatting sqref="E8:E60">
    <cfRule type="containsText" priority="2" operator="containsText" aboveAverage="0" equalAverage="0" bottom="0" percent="0" rank="0" text="Conforme" dxfId="0">
      <formula>NOT(ISERROR(SEARCH("Conforme",E8)))</formula>
    </cfRule>
    <cfRule type="containsText" priority="3" operator="containsText" aboveAverage="0" equalAverage="0" bottom="0" percent="0" rank="0" text="NC Mineure" dxfId="1">
      <formula>NOT(ISERROR(SEARCH("NC Mineure",E8)))</formula>
    </cfRule>
    <cfRule type="containsText" priority="4" operator="containsText" aboveAverage="0" equalAverage="0" bottom="0" percent="0" rank="0" text="NC Majeure" dxfId="2">
      <formula>NOT(ISERROR(SEARCH("NC Majeure",E8)))</formula>
    </cfRule>
    <cfRule type="containsText" priority="5" operator="containsText" aboveAverage="0" equalAverage="0" bottom="0" percent="0" rank="0" text="Observation" dxfId="3">
      <formula>NOT(ISERROR(SEARCH("Observation",E8)))</formula>
    </cfRule>
    <cfRule type="containsText" priority="6" operator="containsText" aboveAverage="0" equalAverage="0" bottom="0" percent="0" rank="0" text="N/A" dxfId="4">
      <formula>NOT(ISERROR(SEARCH("N/A",E8)))</formula>
    </cfRule>
  </conditionalFormatting>
  <conditionalFormatting sqref="I8:I60">
    <cfRule type="containsText" priority="7" operator="containsText" aboveAverage="0" equalAverage="0" bottom="0" percent="0" rank="0" text="✔ Réalisé" dxfId="0">
      <formula>NOT(ISERROR(SEARCH("✔ Réalisé",I8)))</formula>
    </cfRule>
    <cfRule type="containsText" priority="8" operator="containsText" aboveAverage="0" equalAverage="0" bottom="0" percent="0" rank="0" text="● En cours" dxfId="1">
      <formula>NOT(ISERROR(SEARCH("● En cours",I8)))</formula>
    </cfRule>
    <cfRule type="containsText" priority="9" operator="containsText" aboveAverage="0" equalAverage="0" bottom="0" percent="0" rank="0" text="▲ Critique" dxfId="2">
      <formula>NOT(ISERROR(SEARCH("▲ Critique",I8)))</formula>
    </cfRule>
    <cfRule type="containsText" priority="10" operator="containsText" aboveAverage="0" equalAverage="0" bottom="0" percent="0" rank="0" text="○ Non démarré" dxfId="4">
      <formula>NOT(ISERROR(SEARCH("○ Non démarré",I8)))</formula>
    </cfRule>
  </conditionalFormatting>
  <dataValidations count="2">
    <dataValidation allowBlank="true" errorStyle="stop" operator="between" showDropDown="false" showErrorMessage="false" showInputMessage="false" sqref="E11:E15 E19:E23 E27:E32 E36:E40 E44:E47 E51:E54 E58:E60" type="list">
      <formula1>"Conforme,NC Mineure,NC Majeure,Observation,N/A"</formula1>
      <formula2>0</formula2>
    </dataValidation>
    <dataValidation allowBlank="true" errorStyle="stop" operator="between" showDropDown="false" showErrorMessage="false" showInputMessage="false" sqref="I11:I15 I19:I23 I27:I32 I36:I40 I44:I47 I51:I54 I58:I60" type="list">
      <formula1>"✔ Réalisé,● En cours,▲ Critique,○ Non démarré"</formula1>
      <formula2>0</formula2>
    </dataValidation>
  </dataValidations>
  <printOptions headings="false" gridLines="false" gridLinesSet="true" horizontalCentered="false" verticalCentered="false"/>
  <pageMargins left="0.5" right="0.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28C28"/>
    <pageSetUpPr fitToPage="false"/>
  </sheetPr>
  <dimension ref="A1:J1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6" topLeftCell="C7" activePane="bottomRight" state="frozen"/>
      <selection pane="topLeft" activeCell="A1" activeCellId="0" sqref="A1"/>
      <selection pane="topRight" activeCell="C1" activeCellId="0" sqref="C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8"/>
    <col collapsed="false" customWidth="true" hidden="false" outlineLevel="0" max="3" min="3" style="0" width="18"/>
    <col collapsed="false" customWidth="true" hidden="false" outlineLevel="0" max="4" min="4" style="0" width="35"/>
    <col collapsed="false" customWidth="true" hidden="false" outlineLevel="0" max="5" min="5" style="0" width="16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8" min="8" style="0" width="18"/>
    <col collapsed="false" customWidth="true" hidden="false" outlineLevel="0" max="9" min="9" style="0" width="14"/>
    <col collapsed="false" customWidth="true" hidden="false" outlineLevel="0" max="10" min="10" style="0" width="3"/>
  </cols>
  <sheetData>
    <row r="1" customFormat="false" ht="7.5" hidden="false" customHeight="true" outlineLevel="0" collapsed="false">
      <c r="A1" s="31"/>
      <c r="B1" s="31"/>
      <c r="C1" s="31"/>
      <c r="D1" s="31"/>
      <c r="E1" s="31"/>
      <c r="F1" s="31"/>
      <c r="G1" s="31"/>
      <c r="H1" s="31"/>
      <c r="I1" s="31"/>
      <c r="J1" s="31"/>
    </row>
    <row r="2" customFormat="false" ht="31.5" hidden="false" customHeight="true" outlineLevel="0" collapsed="false">
      <c r="A2" s="67" t="s">
        <v>163</v>
      </c>
      <c r="B2" s="67"/>
      <c r="C2" s="67"/>
      <c r="D2" s="67"/>
      <c r="E2" s="67"/>
      <c r="F2" s="67"/>
      <c r="G2" s="67"/>
      <c r="H2" s="67"/>
      <c r="I2" s="67"/>
      <c r="J2" s="31"/>
    </row>
    <row r="3" customFormat="false" ht="19.5" hidden="false" customHeight="true" outlineLevel="0" collapsed="false">
      <c r="A3" s="48" t="s">
        <v>164</v>
      </c>
      <c r="B3" s="48"/>
      <c r="C3" s="48"/>
      <c r="D3" s="48"/>
      <c r="E3" s="48"/>
      <c r="F3" s="48"/>
      <c r="G3" s="48"/>
      <c r="H3" s="48"/>
      <c r="I3" s="48"/>
      <c r="J3" s="31"/>
    </row>
    <row r="4" customFormat="false" ht="3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</row>
    <row r="5" customFormat="false" ht="7.5" hidden="false" customHeight="tru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</row>
    <row r="6" customFormat="false" ht="25.5" hidden="false" customHeight="true" outlineLevel="0" collapsed="false">
      <c r="A6" s="52"/>
      <c r="B6" s="53" t="s">
        <v>165</v>
      </c>
      <c r="C6" s="53" t="s">
        <v>24</v>
      </c>
      <c r="D6" s="68" t="s">
        <v>166</v>
      </c>
      <c r="E6" s="68" t="s">
        <v>167</v>
      </c>
      <c r="F6" s="53" t="s">
        <v>53</v>
      </c>
      <c r="G6" s="53" t="s">
        <v>168</v>
      </c>
      <c r="H6" s="53" t="s">
        <v>54</v>
      </c>
      <c r="I6" s="53" t="s">
        <v>55</v>
      </c>
      <c r="J6" s="52"/>
    </row>
    <row r="7" customFormat="false" ht="39.75" hidden="false" customHeight="true" outlineLevel="0" collapsed="false">
      <c r="A7" s="1"/>
      <c r="B7" s="69" t="s">
        <v>169</v>
      </c>
      <c r="C7" s="70" t="s">
        <v>170</v>
      </c>
      <c r="D7" s="71" t="s">
        <v>171</v>
      </c>
      <c r="E7" s="71" t="s">
        <v>172</v>
      </c>
      <c r="F7" s="72" t="s">
        <v>173</v>
      </c>
      <c r="G7" s="72" t="s">
        <v>174</v>
      </c>
      <c r="H7" s="72" t="s">
        <v>175</v>
      </c>
      <c r="I7" s="72" t="s">
        <v>176</v>
      </c>
      <c r="J7" s="1"/>
    </row>
    <row r="8" customFormat="false" ht="39.75" hidden="false" customHeight="true" outlineLevel="0" collapsed="false">
      <c r="A8" s="1"/>
      <c r="B8" s="73" t="s">
        <v>177</v>
      </c>
      <c r="C8" s="74" t="s">
        <v>178</v>
      </c>
      <c r="D8" s="75" t="s">
        <v>179</v>
      </c>
      <c r="E8" s="75" t="s">
        <v>180</v>
      </c>
      <c r="F8" s="76" t="s">
        <v>181</v>
      </c>
      <c r="G8" s="76" t="s">
        <v>182</v>
      </c>
      <c r="H8" s="76" t="s">
        <v>183</v>
      </c>
      <c r="I8" s="76" t="s">
        <v>184</v>
      </c>
      <c r="J8" s="1"/>
    </row>
    <row r="9" customFormat="false" ht="39.75" hidden="false" customHeight="true" outlineLevel="0" collapsed="false">
      <c r="A9" s="1"/>
      <c r="B9" s="69" t="s">
        <v>185</v>
      </c>
      <c r="C9" s="70" t="s">
        <v>186</v>
      </c>
      <c r="D9" s="71" t="s">
        <v>187</v>
      </c>
      <c r="E9" s="71" t="s">
        <v>188</v>
      </c>
      <c r="F9" s="72" t="s">
        <v>189</v>
      </c>
      <c r="G9" s="72" t="s">
        <v>174</v>
      </c>
      <c r="H9" s="72" t="s">
        <v>190</v>
      </c>
      <c r="I9" s="72" t="s">
        <v>184</v>
      </c>
      <c r="J9" s="1"/>
    </row>
    <row r="10" customFormat="false" ht="39.75" hidden="false" customHeight="true" outlineLevel="0" collapsed="false">
      <c r="A10" s="1"/>
      <c r="B10" s="73" t="s">
        <v>191</v>
      </c>
      <c r="C10" s="74" t="s">
        <v>192</v>
      </c>
      <c r="D10" s="75" t="s">
        <v>193</v>
      </c>
      <c r="E10" s="75" t="s">
        <v>194</v>
      </c>
      <c r="F10" s="76" t="s">
        <v>195</v>
      </c>
      <c r="G10" s="76" t="s">
        <v>174</v>
      </c>
      <c r="H10" s="76" t="s">
        <v>190</v>
      </c>
      <c r="I10" s="76" t="s">
        <v>184</v>
      </c>
      <c r="J10" s="1"/>
    </row>
    <row r="11" customFormat="false" ht="39.75" hidden="false" customHeight="true" outlineLevel="0" collapsed="false">
      <c r="A11" s="1"/>
      <c r="B11" s="69" t="s">
        <v>196</v>
      </c>
      <c r="C11" s="70" t="s">
        <v>197</v>
      </c>
      <c r="D11" s="71" t="s">
        <v>198</v>
      </c>
      <c r="E11" s="71" t="s">
        <v>199</v>
      </c>
      <c r="F11" s="72" t="s">
        <v>200</v>
      </c>
      <c r="G11" s="72" t="s">
        <v>182</v>
      </c>
      <c r="H11" s="72" t="s">
        <v>201</v>
      </c>
      <c r="I11" s="72" t="s">
        <v>176</v>
      </c>
      <c r="J11" s="1"/>
    </row>
    <row r="12" customFormat="false" ht="39.75" hidden="false" customHeight="true" outlineLevel="0" collapsed="false">
      <c r="A12" s="1"/>
      <c r="B12" s="73" t="s">
        <v>202</v>
      </c>
      <c r="C12" s="74" t="s">
        <v>203</v>
      </c>
      <c r="D12" s="75" t="s">
        <v>204</v>
      </c>
      <c r="E12" s="75" t="s">
        <v>205</v>
      </c>
      <c r="F12" s="76" t="s">
        <v>206</v>
      </c>
      <c r="G12" s="76" t="s">
        <v>207</v>
      </c>
      <c r="H12" s="76" t="s">
        <v>208</v>
      </c>
      <c r="I12" s="76" t="s">
        <v>209</v>
      </c>
      <c r="J12" s="1"/>
    </row>
    <row r="13" customFormat="false" ht="39.75" hidden="false" customHeight="true" outlineLevel="0" collapsed="false">
      <c r="A13" s="1"/>
      <c r="B13" s="69" t="s">
        <v>210</v>
      </c>
      <c r="C13" s="70" t="s">
        <v>211</v>
      </c>
      <c r="D13" s="71" t="s">
        <v>212</v>
      </c>
      <c r="E13" s="71" t="s">
        <v>213</v>
      </c>
      <c r="F13" s="72" t="s">
        <v>214</v>
      </c>
      <c r="G13" s="72" t="s">
        <v>215</v>
      </c>
      <c r="H13" s="72" t="s">
        <v>216</v>
      </c>
      <c r="I13" s="72" t="s">
        <v>176</v>
      </c>
      <c r="J13" s="1"/>
    </row>
    <row r="14" customFormat="false" ht="39.75" hidden="false" customHeight="true" outlineLevel="0" collapsed="false">
      <c r="A14" s="1"/>
      <c r="B14" s="73" t="s">
        <v>217</v>
      </c>
      <c r="C14" s="74" t="s">
        <v>218</v>
      </c>
      <c r="D14" s="75" t="s">
        <v>219</v>
      </c>
      <c r="E14" s="75" t="s">
        <v>220</v>
      </c>
      <c r="F14" s="76" t="s">
        <v>221</v>
      </c>
      <c r="G14" s="76" t="s">
        <v>174</v>
      </c>
      <c r="H14" s="76" t="s">
        <v>183</v>
      </c>
      <c r="I14" s="76" t="s">
        <v>184</v>
      </c>
      <c r="J14" s="1"/>
    </row>
    <row r="15" customFormat="false" ht="15.75" hidden="false" customHeight="true" outlineLevel="0" collapsed="false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customFormat="false" ht="15.75" hidden="false" customHeight="true" outlineLevel="0" collapsed="false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customFormat="false" ht="15.75" hidden="false" customHeight="true" outlineLevel="0" collapsed="false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customFormat="false" ht="15.75" hidden="false" customHeight="tru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customFormat="false" ht="15.75" hidden="false" customHeight="tru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customFormat="false" ht="15.75" hidden="false" customHeight="true" outlineLevel="0" collapsed="false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customFormat="false" ht="15.75" hidden="false" customHeight="tru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customFormat="false" ht="15.75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customFormat="false" ht="15.7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customFormat="false" ht="15.7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customFormat="false" ht="15.75" hidden="false" customHeight="tru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customFormat="false" ht="15.75" hidden="false" customHeight="true" outlineLevel="0" collapsed="false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customFormat="false" ht="15.75" hidden="false" customHeight="tru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customFormat="false" ht="15.75" hidden="false" customHeight="tru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customFormat="false" ht="15.75" hidden="false" customHeight="tru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customFormat="false" ht="15.75" hidden="false" customHeight="tru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customFormat="false" ht="15.75" hidden="false" customHeight="tru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customFormat="false" ht="15.75" hidden="false" customHeight="tru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customFormat="false" ht="15.75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customFormat="false" ht="15.75" hidden="false" customHeight="tru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customFormat="false" ht="15.75" hidden="false" customHeight="tru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customFormat="false" ht="15.75" hidden="false" customHeight="tru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customFormat="false" ht="15.75" hidden="false" customHeight="tru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customFormat="false" ht="15.75" hidden="false" customHeight="tru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customFormat="false" ht="15.75" hidden="false" customHeight="tru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customFormat="false" ht="15.75" hidden="false" customHeight="tru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customFormat="false" ht="15.75" hidden="false" customHeight="tru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customFormat="false" ht="15.75" hidden="false" customHeight="tru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customFormat="false" ht="15.75" hidden="false" customHeight="tru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customFormat="false" ht="15.75" hidden="false" customHeight="tru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customFormat="false" ht="15.75" hidden="false" customHeight="tru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customFormat="false" ht="15.75" hidden="false" customHeight="tru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customFormat="false" ht="15.75" hidden="false" customHeight="tru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customFormat="false" ht="15.75" hidden="false" customHeight="tru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customFormat="false" ht="15.75" hidden="false" customHeight="tru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customFormat="false" ht="15.75" hidden="false" customHeight="tru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customFormat="false" ht="15.75" hidden="false" customHeight="tru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customFormat="false" ht="15.75" hidden="false" customHeight="tru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customFormat="false" ht="15.75" hidden="false" customHeight="tru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customFormat="false" ht="15.75" hidden="false" customHeight="tru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customFormat="false" ht="15.75" hidden="false" customHeight="tru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customFormat="false" ht="15.75" hidden="false" customHeight="tru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customFormat="false" ht="15.75" hidden="false" customHeight="tru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customFormat="false" ht="15.75" hidden="false" customHeight="tru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customFormat="false" ht="15.75" hidden="false" customHeight="tru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customFormat="false" ht="15.75" hidden="false" customHeight="tru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customFormat="false" ht="15.75" hidden="false" customHeight="tru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customFormat="false" ht="15.75" hidden="false" customHeight="tru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customFormat="false" ht="15.75" hidden="false" customHeight="tru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customFormat="false" ht="15.75" hidden="false" customHeight="tru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customFormat="false" ht="15.75" hidden="false" customHeight="tru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customFormat="false" ht="15.75" hidden="false" customHeight="tru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customFormat="false" ht="15.75" hidden="false" customHeight="tru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customFormat="false" ht="15.75" hidden="false" customHeight="tru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customFormat="false" ht="15.75" hidden="false" customHeight="tru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customFormat="false" ht="15.75" hidden="false" customHeight="tru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customFormat="false" ht="15.75" hidden="false" customHeight="tru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customFormat="false" ht="15.75" hidden="false" customHeight="tru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customFormat="false" ht="15.75" hidden="false" customHeight="tru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customFormat="false" ht="15.75" hidden="false" customHeight="tru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customFormat="false" ht="15.75" hidden="false" customHeight="tru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customFormat="false" ht="15.75" hidden="false" customHeight="tru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customFormat="false" ht="15.75" hidden="false" customHeight="tru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customFormat="false" ht="15.75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customFormat="false" ht="15.75" hidden="false" customHeight="tru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customFormat="false" ht="15.75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customFormat="false" ht="15.75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customFormat="false" ht="15.75" hidden="false" customHeight="tru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customFormat="false" ht="15.75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customFormat="false" ht="15.75" hidden="false" customHeight="tru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customFormat="false" ht="15.75" hidden="false" customHeight="tru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customFormat="false" ht="15.75" hidden="false" customHeight="tru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customFormat="false" ht="15.75" hidden="false" customHeight="tru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customFormat="false" ht="15.75" hidden="false" customHeight="tru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customFormat="false" ht="15.75" hidden="false" customHeight="tru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customFormat="false" ht="15.75" hidden="false" customHeight="tru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customFormat="false" ht="15.75" hidden="false" customHeight="tru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customFormat="false" ht="15.75" hidden="false" customHeight="tru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customFormat="false" ht="15.75" hidden="false" customHeight="tru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customFormat="false" ht="15.75" hidden="false" customHeight="tru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customFormat="false" ht="15.75" hidden="false" customHeight="tru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customFormat="false" ht="15.75" hidden="false" customHeight="tru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customFormat="false" ht="15.75" hidden="false" customHeight="tru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customFormat="false" ht="15.75" hidden="false" customHeight="tru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customFormat="false" ht="15.75" hidden="false" customHeight="tru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customFormat="false" ht="15.75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customFormat="false" ht="15.75" hidden="false" customHeight="tru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customFormat="false" ht="15.75" hidden="false" customHeight="tru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customFormat="false" ht="15.75" hidden="false" customHeight="tru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customFormat="false" ht="15.75" hidden="false" customHeight="tru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customFormat="false" ht="15.75" hidden="false" customHeight="tru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customFormat="false" ht="15.75" hidden="false" customHeight="tru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customFormat="false" ht="15.75" hidden="false" customHeight="tru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customFormat="false" ht="15.75" hidden="false" customHeight="tru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customFormat="false" ht="15.75" hidden="false" customHeight="tru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customFormat="false" ht="15.75" hidden="false" customHeight="tru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customFormat="false" ht="15.75" hidden="false" customHeight="tru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customFormat="false" ht="15.75" hidden="false" customHeight="tru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customFormat="false" ht="15.75" hidden="false" customHeight="tru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customFormat="false" ht="15.75" hidden="false" customHeight="tru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customFormat="false" ht="15.75" hidden="false" customHeight="tru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customFormat="false" ht="15.75" hidden="false" customHeight="tru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customFormat="false" ht="15.75" hidden="false" customHeight="tru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customFormat="false" ht="15.75" hidden="false" customHeight="tru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customFormat="false" ht="15.75" hidden="false" customHeight="tru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</row>
  </sheetData>
  <mergeCells count="2">
    <mergeCell ref="A2:I2"/>
    <mergeCell ref="A3:I3"/>
  </mergeCells>
  <conditionalFormatting sqref="G7:G50">
    <cfRule type="containsText" priority="2" operator="containsText" aboveAverage="0" equalAverage="0" bottom="0" percent="0" rank="0" text="Critique" dxfId="2">
      <formula>NOT(ISERROR(SEARCH("Critique",G7)))</formula>
    </cfRule>
    <cfRule type="containsText" priority="3" operator="containsText" aboveAverage="0" equalAverage="0" bottom="0" percent="0" rank="0" text="Haute" dxfId="1">
      <formula>NOT(ISERROR(SEARCH("Haute",G7)))</formula>
    </cfRule>
    <cfRule type="containsText" priority="4" operator="containsText" aboveAverage="0" equalAverage="0" bottom="0" percent="0" rank="0" text="Moyenne" dxfId="3">
      <formula>NOT(ISERROR(SEARCH("Moyenne",G7)))</formula>
    </cfRule>
    <cfRule type="containsText" priority="5" operator="containsText" aboveAverage="0" equalAverage="0" bottom="0" percent="0" rank="0" text="Faible" dxfId="0">
      <formula>NOT(ISERROR(SEARCH("Faible",G7)))</formula>
    </cfRule>
  </conditionalFormatting>
  <conditionalFormatting sqref="H7:H50">
    <cfRule type="containsText" priority="6" operator="containsText" aboveAverage="0" equalAverage="0" bottom="0" percent="0" rank="0" text="✔ Clôturé" dxfId="0">
      <formula>NOT(ISERROR(SEARCH("✔ Clôturé",H7)))</formula>
    </cfRule>
    <cfRule type="containsText" priority="7" operator="containsText" aboveAverage="0" equalAverage="0" bottom="0" percent="0" rank="0" text="● En cours" dxfId="1">
      <formula>NOT(ISERROR(SEARCH("● En cours",H7)))</formula>
    </cfRule>
    <cfRule type="containsText" priority="8" operator="containsText" aboveAverage="0" equalAverage="0" bottom="0" percent="0" rank="0" text="▲ Critique" dxfId="2">
      <formula>NOT(ISERROR(SEARCH("▲ Critique",H7)))</formula>
    </cfRule>
    <cfRule type="containsText" priority="9" operator="containsText" aboveAverage="0" equalAverage="0" bottom="0" percent="0" rank="0" text="○ Non démarré" dxfId="4">
      <formula>NOT(ISERROR(SEARCH("○ Non démarré",H7)))</formula>
    </cfRule>
  </conditionalFormatting>
  <dataValidations count="2">
    <dataValidation allowBlank="true" errorStyle="stop" operator="between" showDropDown="false" showErrorMessage="false" showInputMessage="false" sqref="G7:G14" type="list">
      <formula1>"Critique,Haute,Moyenne,Faible"</formula1>
      <formula2>0</formula2>
    </dataValidation>
    <dataValidation allowBlank="true" errorStyle="stop" operator="between" showDropDown="false" showErrorMessage="false" showInputMessage="false" sqref="H7:H14" type="list">
      <formula1>"✔ Clôturé,● En cours,▲ Critique,○ Non démarré"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H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7" min="2" style="0" width="20"/>
    <col collapsed="false" customWidth="true" hidden="false" outlineLevel="0" max="8" min="8" style="0" width="2"/>
  </cols>
  <sheetData>
    <row r="1" customFormat="false" ht="7.5" hidden="false" customHeight="true" outlineLevel="0" collapsed="false">
      <c r="A1" s="31"/>
      <c r="B1" s="31"/>
      <c r="C1" s="31"/>
      <c r="D1" s="31"/>
      <c r="E1" s="31"/>
      <c r="F1" s="31"/>
      <c r="G1" s="31"/>
      <c r="H1" s="31"/>
    </row>
    <row r="2" customFormat="false" ht="30" hidden="false" customHeight="true" outlineLevel="0" collapsed="false">
      <c r="A2" s="67" t="s">
        <v>222</v>
      </c>
      <c r="B2" s="67"/>
      <c r="C2" s="67"/>
      <c r="D2" s="67"/>
      <c r="E2" s="67"/>
      <c r="F2" s="67"/>
      <c r="G2" s="67"/>
      <c r="H2" s="67"/>
    </row>
    <row r="3" customFormat="false" ht="15.75" hidden="false" customHeight="true" outlineLevel="0" collapsed="false">
      <c r="A3" s="48" t="s">
        <v>223</v>
      </c>
      <c r="B3" s="48"/>
      <c r="C3" s="48"/>
      <c r="D3" s="48"/>
      <c r="E3" s="48"/>
      <c r="F3" s="48"/>
      <c r="G3" s="48"/>
      <c r="H3" s="48"/>
    </row>
    <row r="4" customFormat="false" ht="3" hidden="false" customHeight="true" outlineLevel="0" collapsed="false">
      <c r="A4" s="4"/>
      <c r="B4" s="4"/>
      <c r="C4" s="4"/>
      <c r="D4" s="4"/>
      <c r="E4" s="4"/>
      <c r="F4" s="4"/>
      <c r="G4" s="4"/>
      <c r="H4" s="4"/>
    </row>
    <row r="5" customFormat="false" ht="15.75" hidden="false" customHeight="true" outlineLevel="0" collapsed="false">
      <c r="A5" s="1"/>
      <c r="B5" s="1"/>
      <c r="C5" s="1"/>
      <c r="D5" s="1"/>
      <c r="E5" s="1"/>
      <c r="F5" s="1"/>
      <c r="G5" s="1"/>
      <c r="H5" s="1"/>
    </row>
    <row r="6" customFormat="false" ht="6" hidden="false" customHeight="true" outlineLevel="0" collapsed="false">
      <c r="A6" s="1"/>
      <c r="B6" s="1"/>
      <c r="C6" s="1"/>
      <c r="D6" s="1"/>
      <c r="E6" s="1"/>
      <c r="F6" s="1"/>
      <c r="G6" s="1"/>
      <c r="H6" s="1"/>
    </row>
    <row r="7" customFormat="false" ht="21.75" hidden="false" customHeight="true" outlineLevel="0" collapsed="false">
      <c r="A7" s="1"/>
      <c r="B7" s="77" t="s">
        <v>224</v>
      </c>
      <c r="C7" s="77"/>
      <c r="D7" s="77"/>
      <c r="E7" s="77"/>
      <c r="F7" s="77"/>
      <c r="G7" s="77"/>
      <c r="H7" s="1"/>
    </row>
    <row r="8" customFormat="false" ht="19.5" hidden="false" customHeight="true" outlineLevel="0" collapsed="false">
      <c r="A8" s="1"/>
      <c r="B8" s="78" t="s">
        <v>225</v>
      </c>
      <c r="C8" s="78" t="s">
        <v>226</v>
      </c>
      <c r="D8" s="78" t="s">
        <v>227</v>
      </c>
      <c r="E8" s="78" t="s">
        <v>55</v>
      </c>
      <c r="F8" s="1"/>
      <c r="G8" s="1"/>
      <c r="H8" s="1"/>
    </row>
    <row r="9" customFormat="false" ht="19.5" hidden="false" customHeight="true" outlineLevel="0" collapsed="false">
      <c r="A9" s="1"/>
      <c r="B9" s="79" t="s">
        <v>228</v>
      </c>
      <c r="C9" s="42" t="n">
        <f aca="false">'📋 Checklist'!B5</f>
        <v>-479</v>
      </c>
      <c r="D9" s="42" t="s">
        <v>229</v>
      </c>
      <c r="E9" s="42" t="s">
        <v>230</v>
      </c>
      <c r="F9" s="1"/>
      <c r="G9" s="1"/>
      <c r="H9" s="1"/>
    </row>
    <row r="10" customFormat="false" ht="19.5" hidden="false" customHeight="true" outlineLevel="0" collapsed="false">
      <c r="A10" s="1"/>
      <c r="B10" s="80" t="s">
        <v>231</v>
      </c>
      <c r="C10" s="45" t="str">
        <f aca="false">'📋 Checklist'!B6</f>
        <v>RÉFÉRENCE</v>
      </c>
      <c r="D10" s="45" t="s">
        <v>232</v>
      </c>
      <c r="E10" s="45" t="s">
        <v>230</v>
      </c>
      <c r="F10" s="1"/>
      <c r="G10" s="1"/>
      <c r="H10" s="1"/>
    </row>
    <row r="11" customFormat="false" ht="19.5" hidden="false" customHeight="true" outlineLevel="0" collapsed="false">
      <c r="A11" s="1"/>
      <c r="B11" s="79" t="s">
        <v>233</v>
      </c>
      <c r="C11" s="42" t="n">
        <f aca="false">'📋 Checklist'!B7</f>
        <v>0</v>
      </c>
      <c r="D11" s="42" t="s">
        <v>234</v>
      </c>
      <c r="E11" s="42" t="s">
        <v>230</v>
      </c>
      <c r="F11" s="1"/>
      <c r="G11" s="1"/>
      <c r="H11" s="1"/>
    </row>
    <row r="12" customFormat="false" ht="19.5" hidden="false" customHeight="true" outlineLevel="0" collapsed="false">
      <c r="A12" s="1"/>
      <c r="B12" s="80" t="s">
        <v>235</v>
      </c>
      <c r="C12" s="45" t="n">
        <f aca="false">'📋 Checklist'!B8</f>
        <v>0</v>
      </c>
      <c r="D12" s="45" t="s">
        <v>236</v>
      </c>
      <c r="E12" s="45" t="s">
        <v>230</v>
      </c>
      <c r="F12" s="1"/>
      <c r="G12" s="1"/>
      <c r="H12" s="1"/>
    </row>
    <row r="13" customFormat="false" ht="19.5" hidden="false" customHeight="true" outlineLevel="0" collapsed="false">
      <c r="A13" s="1"/>
      <c r="B13" s="79" t="s">
        <v>237</v>
      </c>
      <c r="C13" s="42" t="str">
        <f aca="false">'📋 Checklist'!B9</f>
        <v>  § 4  ·  CONTEXTE DE L'ORGANISME</v>
      </c>
      <c r="D13" s="42" t="s">
        <v>238</v>
      </c>
      <c r="E13" s="42" t="s">
        <v>230</v>
      </c>
      <c r="F13" s="1"/>
      <c r="G13" s="1"/>
      <c r="H13" s="1"/>
    </row>
    <row r="14" customFormat="false" ht="19.5" hidden="false" customHeight="true" outlineLevel="0" collapsed="false">
      <c r="A14" s="1"/>
      <c r="B14" s="80" t="s">
        <v>239</v>
      </c>
      <c r="C14" s="45" t="str">
        <f aca="false">'📋 Checklist'!B10</f>
        <v>RÉF.</v>
      </c>
      <c r="D14" s="45" t="s">
        <v>240</v>
      </c>
      <c r="E14" s="45" t="s">
        <v>230</v>
      </c>
      <c r="F14" s="1"/>
      <c r="G14" s="1"/>
      <c r="H14" s="1"/>
    </row>
    <row r="15" customFormat="false" ht="15.75" hidden="false" customHeight="true" outlineLevel="0" collapsed="false">
      <c r="A15" s="1"/>
      <c r="B15" s="1"/>
      <c r="C15" s="1"/>
      <c r="D15" s="1"/>
      <c r="E15" s="1"/>
      <c r="F15" s="1"/>
      <c r="G15" s="1"/>
      <c r="H15" s="1"/>
    </row>
    <row r="16" customFormat="false" ht="12" hidden="false" customHeight="true" outlineLevel="0" collapsed="false">
      <c r="A16" s="1"/>
      <c r="B16" s="1"/>
      <c r="C16" s="1"/>
      <c r="D16" s="1"/>
      <c r="E16" s="1"/>
      <c r="F16" s="1"/>
      <c r="G16" s="1"/>
      <c r="H16" s="1"/>
    </row>
    <row r="17" customFormat="false" ht="21.75" hidden="false" customHeight="true" outlineLevel="0" collapsed="false">
      <c r="A17" s="1"/>
      <c r="B17" s="77" t="s">
        <v>241</v>
      </c>
      <c r="C17" s="77"/>
      <c r="D17" s="77"/>
      <c r="E17" s="77"/>
      <c r="F17" s="77"/>
      <c r="G17" s="77"/>
      <c r="H17" s="1"/>
    </row>
    <row r="18" customFormat="false" ht="19.5" hidden="false" customHeight="true" outlineLevel="0" collapsed="false">
      <c r="A18" s="1"/>
      <c r="B18" s="78" t="s">
        <v>24</v>
      </c>
      <c r="C18" s="78" t="s">
        <v>25</v>
      </c>
      <c r="D18" s="78" t="s">
        <v>26</v>
      </c>
      <c r="E18" s="78" t="s">
        <v>8</v>
      </c>
      <c r="F18" s="78" t="s">
        <v>27</v>
      </c>
      <c r="G18" s="78" t="s">
        <v>28</v>
      </c>
      <c r="H18" s="1"/>
    </row>
    <row r="19" customFormat="false" ht="18" hidden="false" customHeight="true" outlineLevel="0" collapsed="false">
      <c r="A19" s="1"/>
      <c r="B19" s="40" t="s">
        <v>29</v>
      </c>
      <c r="C19" s="41" t="s">
        <v>242</v>
      </c>
      <c r="D19" s="42" t="n">
        <v>4</v>
      </c>
      <c r="E19" s="42" t="s">
        <v>243</v>
      </c>
      <c r="F19" s="42" t="s">
        <v>243</v>
      </c>
      <c r="G19" s="42" t="s">
        <v>243</v>
      </c>
      <c r="H19" s="1"/>
    </row>
    <row r="20" customFormat="false" ht="18" hidden="false" customHeight="true" outlineLevel="0" collapsed="false">
      <c r="A20" s="1"/>
      <c r="B20" s="43" t="s">
        <v>32</v>
      </c>
      <c r="C20" s="44" t="s">
        <v>244</v>
      </c>
      <c r="D20" s="45" t="n">
        <v>5</v>
      </c>
      <c r="E20" s="45" t="s">
        <v>243</v>
      </c>
      <c r="F20" s="45" t="s">
        <v>243</v>
      </c>
      <c r="G20" s="45" t="s">
        <v>243</v>
      </c>
      <c r="H20" s="1"/>
    </row>
    <row r="21" customFormat="false" ht="18" hidden="false" customHeight="true" outlineLevel="0" collapsed="false">
      <c r="A21" s="1"/>
      <c r="B21" s="40" t="s">
        <v>34</v>
      </c>
      <c r="C21" s="41" t="s">
        <v>35</v>
      </c>
      <c r="D21" s="42" t="n">
        <v>8</v>
      </c>
      <c r="E21" s="42" t="s">
        <v>243</v>
      </c>
      <c r="F21" s="42" t="s">
        <v>243</v>
      </c>
      <c r="G21" s="42" t="s">
        <v>243</v>
      </c>
      <c r="H21" s="1"/>
    </row>
    <row r="22" customFormat="false" ht="18" hidden="false" customHeight="true" outlineLevel="0" collapsed="false">
      <c r="A22" s="1"/>
      <c r="B22" s="43" t="s">
        <v>36</v>
      </c>
      <c r="C22" s="44" t="s">
        <v>37</v>
      </c>
      <c r="D22" s="45" t="n">
        <v>5</v>
      </c>
      <c r="E22" s="45" t="s">
        <v>243</v>
      </c>
      <c r="F22" s="45" t="s">
        <v>243</v>
      </c>
      <c r="G22" s="45" t="s">
        <v>243</v>
      </c>
      <c r="H22" s="1"/>
    </row>
    <row r="23" customFormat="false" ht="18" hidden="false" customHeight="true" outlineLevel="0" collapsed="false">
      <c r="A23" s="1"/>
      <c r="B23" s="40" t="s">
        <v>38</v>
      </c>
      <c r="C23" s="41" t="s">
        <v>39</v>
      </c>
      <c r="D23" s="42" t="n">
        <v>6</v>
      </c>
      <c r="E23" s="42" t="s">
        <v>243</v>
      </c>
      <c r="F23" s="42" t="s">
        <v>243</v>
      </c>
      <c r="G23" s="42" t="s">
        <v>243</v>
      </c>
      <c r="H23" s="1"/>
    </row>
    <row r="24" customFormat="false" ht="18" hidden="false" customHeight="true" outlineLevel="0" collapsed="false">
      <c r="A24" s="1"/>
      <c r="B24" s="43" t="s">
        <v>40</v>
      </c>
      <c r="C24" s="44" t="s">
        <v>41</v>
      </c>
      <c r="D24" s="45" t="n">
        <v>4</v>
      </c>
      <c r="E24" s="45" t="s">
        <v>243</v>
      </c>
      <c r="F24" s="45" t="s">
        <v>243</v>
      </c>
      <c r="G24" s="45" t="s">
        <v>243</v>
      </c>
      <c r="H24" s="1"/>
    </row>
    <row r="25" customFormat="false" ht="18" hidden="false" customHeight="true" outlineLevel="0" collapsed="false">
      <c r="A25" s="1"/>
      <c r="B25" s="40" t="s">
        <v>42</v>
      </c>
      <c r="C25" s="41" t="s">
        <v>43</v>
      </c>
      <c r="D25" s="42" t="n">
        <v>3</v>
      </c>
      <c r="E25" s="42" t="s">
        <v>243</v>
      </c>
      <c r="F25" s="42" t="s">
        <v>243</v>
      </c>
      <c r="G25" s="42" t="s">
        <v>243</v>
      </c>
      <c r="H25" s="1"/>
    </row>
    <row r="26" customFormat="false" ht="15.75" hidden="false" customHeight="true" outlineLevel="0" collapsed="false">
      <c r="A26" s="1"/>
      <c r="B26" s="1"/>
      <c r="C26" s="1"/>
      <c r="D26" s="1"/>
      <c r="E26" s="1"/>
      <c r="F26" s="1"/>
      <c r="G26" s="1"/>
      <c r="H26" s="1"/>
    </row>
    <row r="27" customFormat="false" ht="15.75" hidden="false" customHeight="true" outlineLevel="0" collapsed="false">
      <c r="A27" s="1"/>
      <c r="B27" s="1"/>
      <c r="C27" s="1"/>
      <c r="D27" s="1"/>
      <c r="E27" s="1"/>
      <c r="F27" s="1"/>
      <c r="G27" s="1"/>
      <c r="H27" s="1"/>
    </row>
    <row r="28" customFormat="false" ht="15.75" hidden="false" customHeight="true" outlineLevel="0" collapsed="false">
      <c r="A28" s="1"/>
      <c r="B28" s="1"/>
      <c r="C28" s="1"/>
      <c r="D28" s="1"/>
      <c r="E28" s="1"/>
      <c r="F28" s="1"/>
      <c r="G28" s="1"/>
      <c r="H28" s="1"/>
    </row>
    <row r="29" customFormat="false" ht="15.75" hidden="false" customHeight="true" outlineLevel="0" collapsed="false">
      <c r="A29" s="1"/>
      <c r="B29" s="1"/>
      <c r="C29" s="1"/>
      <c r="D29" s="1"/>
      <c r="E29" s="1"/>
      <c r="F29" s="1"/>
      <c r="G29" s="1"/>
      <c r="H29" s="1"/>
    </row>
    <row r="30" customFormat="false" ht="0.75" hidden="false" customHeight="true" outlineLevel="0" collapsed="false">
      <c r="A30" s="1"/>
      <c r="B30" s="1" t="s">
        <v>245</v>
      </c>
      <c r="C30" s="1" t="s">
        <v>246</v>
      </c>
      <c r="D30" s="1"/>
      <c r="E30" s="1"/>
      <c r="F30" s="1"/>
      <c r="G30" s="1"/>
      <c r="H30" s="1"/>
    </row>
    <row r="31" customFormat="false" ht="0.75" hidden="false" customHeight="true" outlineLevel="0" collapsed="false">
      <c r="A31" s="1"/>
      <c r="B31" s="1" t="s">
        <v>247</v>
      </c>
      <c r="C31" s="1" t="str">
        <f aca="false">'📋 Checklist'!B6</f>
        <v>RÉFÉRENCE</v>
      </c>
      <c r="D31" s="1"/>
      <c r="E31" s="1"/>
      <c r="F31" s="1"/>
      <c r="G31" s="1"/>
      <c r="H31" s="1"/>
    </row>
    <row r="32" customFormat="false" ht="0.75" hidden="false" customHeight="true" outlineLevel="0" collapsed="false">
      <c r="A32" s="1"/>
      <c r="B32" s="1" t="s">
        <v>248</v>
      </c>
      <c r="C32" s="1" t="n">
        <f aca="false">'📋 Checklist'!B7</f>
        <v>0</v>
      </c>
      <c r="D32" s="1"/>
      <c r="E32" s="1"/>
      <c r="F32" s="1"/>
      <c r="G32" s="1"/>
      <c r="H32" s="1"/>
    </row>
    <row r="33" customFormat="false" ht="0.75" hidden="false" customHeight="true" outlineLevel="0" collapsed="false">
      <c r="A33" s="1"/>
      <c r="B33" s="1" t="s">
        <v>249</v>
      </c>
      <c r="C33" s="1" t="n">
        <f aca="false">'📋 Checklist'!B8</f>
        <v>0</v>
      </c>
      <c r="D33" s="1"/>
      <c r="E33" s="1"/>
      <c r="F33" s="1"/>
      <c r="G33" s="1"/>
      <c r="H33" s="1"/>
    </row>
    <row r="34" customFormat="false" ht="0.75" hidden="false" customHeight="true" outlineLevel="0" collapsed="false">
      <c r="A34" s="1"/>
      <c r="B34" s="1" t="s">
        <v>250</v>
      </c>
      <c r="C34" s="1" t="str">
        <f aca="false">'📋 Checklist'!B9</f>
        <v>  § 4  ·  CONTEXTE DE L'ORGANISME</v>
      </c>
      <c r="D34" s="1"/>
      <c r="E34" s="1"/>
      <c r="F34" s="1"/>
      <c r="G34" s="1"/>
      <c r="H34" s="1"/>
    </row>
    <row r="35" customFormat="false" ht="0.75" hidden="false" customHeight="true" outlineLevel="0" collapsed="false">
      <c r="A35" s="1"/>
      <c r="B35" s="1"/>
      <c r="C35" s="1"/>
      <c r="D35" s="1"/>
      <c r="E35" s="1"/>
      <c r="F35" s="1"/>
      <c r="G35" s="1"/>
      <c r="H35" s="1"/>
    </row>
    <row r="36" customFormat="false" ht="15.75" hidden="false" customHeight="true" outlineLevel="0" collapsed="false">
      <c r="A36" s="1"/>
      <c r="B36" s="1"/>
      <c r="C36" s="1"/>
      <c r="D36" s="1"/>
      <c r="E36" s="1"/>
      <c r="F36" s="1"/>
      <c r="G36" s="1"/>
      <c r="H36" s="1"/>
    </row>
    <row r="37" customFormat="false" ht="15.75" hidden="false" customHeight="true" outlineLevel="0" collapsed="false">
      <c r="A37" s="1"/>
      <c r="B37" s="1"/>
      <c r="C37" s="1"/>
      <c r="D37" s="1"/>
      <c r="E37" s="1"/>
      <c r="F37" s="1"/>
      <c r="G37" s="1"/>
      <c r="H37" s="1"/>
    </row>
    <row r="38" customFormat="false" ht="0.75" hidden="false" customHeight="true" outlineLevel="0" collapsed="false">
      <c r="A38" s="1"/>
      <c r="B38" s="1"/>
      <c r="C38" s="1"/>
      <c r="D38" s="1"/>
      <c r="E38" s="1" t="s">
        <v>29</v>
      </c>
      <c r="F38" s="1" t="n">
        <v>4</v>
      </c>
      <c r="G38" s="1"/>
      <c r="H38" s="1"/>
    </row>
    <row r="39" customFormat="false" ht="0.75" hidden="false" customHeight="true" outlineLevel="0" collapsed="false">
      <c r="A39" s="1"/>
      <c r="B39" s="1"/>
      <c r="C39" s="1"/>
      <c r="D39" s="1"/>
      <c r="E39" s="1" t="s">
        <v>32</v>
      </c>
      <c r="F39" s="1" t="n">
        <v>5</v>
      </c>
      <c r="G39" s="1"/>
      <c r="H39" s="1"/>
    </row>
    <row r="40" customFormat="false" ht="0.75" hidden="false" customHeight="true" outlineLevel="0" collapsed="false">
      <c r="A40" s="1"/>
      <c r="B40" s="1"/>
      <c r="C40" s="1"/>
      <c r="D40" s="1"/>
      <c r="E40" s="1" t="s">
        <v>34</v>
      </c>
      <c r="F40" s="1" t="n">
        <v>8</v>
      </c>
      <c r="G40" s="1"/>
      <c r="H40" s="1"/>
    </row>
    <row r="41" customFormat="false" ht="0.75" hidden="false" customHeight="true" outlineLevel="0" collapsed="false">
      <c r="A41" s="1"/>
      <c r="B41" s="1"/>
      <c r="C41" s="1"/>
      <c r="D41" s="1"/>
      <c r="E41" s="1" t="s">
        <v>36</v>
      </c>
      <c r="F41" s="1" t="n">
        <v>5</v>
      </c>
      <c r="G41" s="1"/>
      <c r="H41" s="1"/>
    </row>
    <row r="42" customFormat="false" ht="0.75" hidden="false" customHeight="true" outlineLevel="0" collapsed="false">
      <c r="A42" s="1"/>
      <c r="B42" s="1"/>
      <c r="C42" s="1"/>
      <c r="D42" s="1"/>
      <c r="E42" s="1" t="s">
        <v>38</v>
      </c>
      <c r="F42" s="1" t="n">
        <v>6</v>
      </c>
      <c r="G42" s="1"/>
      <c r="H42" s="1"/>
    </row>
    <row r="43" customFormat="false" ht="0.75" hidden="false" customHeight="true" outlineLevel="0" collapsed="false">
      <c r="A43" s="1"/>
      <c r="B43" s="1"/>
      <c r="C43" s="1"/>
      <c r="D43" s="1"/>
      <c r="E43" s="1" t="s">
        <v>40</v>
      </c>
      <c r="F43" s="1" t="n">
        <v>4</v>
      </c>
      <c r="G43" s="1"/>
      <c r="H43" s="1"/>
    </row>
    <row r="44" customFormat="false" ht="0.75" hidden="false" customHeight="true" outlineLevel="0" collapsed="false">
      <c r="A44" s="1"/>
      <c r="B44" s="1"/>
      <c r="C44" s="1"/>
      <c r="D44" s="1"/>
      <c r="E44" s="1" t="s">
        <v>42</v>
      </c>
      <c r="F44" s="1" t="n">
        <v>3</v>
      </c>
      <c r="G44" s="1"/>
      <c r="H44" s="1"/>
    </row>
    <row r="45" customFormat="false" ht="0.75" hidden="false" customHeight="true" outlineLevel="0" collapsed="false">
      <c r="A45" s="1"/>
      <c r="B45" s="1"/>
      <c r="C45" s="1"/>
      <c r="D45" s="1"/>
      <c r="E45" s="1"/>
      <c r="F45" s="1"/>
      <c r="G45" s="1"/>
      <c r="H45" s="1"/>
    </row>
    <row r="46" customFormat="false" ht="15.75" hidden="false" customHeight="true" outlineLevel="0" collapsed="false">
      <c r="A46" s="1"/>
      <c r="B46" s="1"/>
      <c r="C46" s="1"/>
      <c r="D46" s="1"/>
      <c r="E46" s="1"/>
      <c r="F46" s="1"/>
      <c r="G46" s="1"/>
      <c r="H46" s="1"/>
    </row>
    <row r="47" customFormat="false" ht="15.75" hidden="false" customHeight="true" outlineLevel="0" collapsed="false">
      <c r="A47" s="1"/>
      <c r="B47" s="1"/>
      <c r="C47" s="1"/>
      <c r="D47" s="1"/>
      <c r="E47" s="1"/>
      <c r="F47" s="1"/>
      <c r="G47" s="1"/>
      <c r="H47" s="1"/>
    </row>
    <row r="48" customFormat="false" ht="15.75" hidden="false" customHeight="true" outlineLevel="0" collapsed="false">
      <c r="A48" s="1"/>
      <c r="B48" s="1"/>
      <c r="C48" s="1"/>
      <c r="D48" s="1"/>
      <c r="E48" s="1"/>
      <c r="F48" s="1"/>
      <c r="G48" s="1"/>
      <c r="H48" s="1"/>
    </row>
    <row r="49" customFormat="false" ht="15.75" hidden="false" customHeight="true" outlineLevel="0" collapsed="false">
      <c r="A49" s="1"/>
      <c r="B49" s="1"/>
      <c r="C49" s="1"/>
      <c r="D49" s="1"/>
      <c r="E49" s="1"/>
      <c r="F49" s="1"/>
      <c r="G49" s="1"/>
      <c r="H49" s="1"/>
    </row>
    <row r="50" customFormat="false" ht="15.75" hidden="false" customHeight="true" outlineLevel="0" collapsed="false">
      <c r="A50" s="1"/>
      <c r="B50" s="1"/>
      <c r="C50" s="1"/>
      <c r="D50" s="1"/>
      <c r="E50" s="1"/>
      <c r="F50" s="1"/>
      <c r="G50" s="1"/>
      <c r="H50" s="1"/>
    </row>
    <row r="51" customFormat="false" ht="15.75" hidden="false" customHeight="true" outlineLevel="0" collapsed="false">
      <c r="A51" s="1"/>
      <c r="B51" s="1"/>
      <c r="C51" s="1"/>
      <c r="D51" s="1"/>
      <c r="E51" s="1"/>
      <c r="F51" s="1"/>
      <c r="G51" s="1"/>
      <c r="H51" s="1"/>
    </row>
    <row r="52" customFormat="false" ht="15.75" hidden="false" customHeight="true" outlineLevel="0" collapsed="false">
      <c r="A52" s="1"/>
      <c r="B52" s="1"/>
      <c r="C52" s="1"/>
      <c r="D52" s="1"/>
      <c r="E52" s="1"/>
      <c r="F52" s="1"/>
      <c r="G52" s="1"/>
      <c r="H52" s="1"/>
    </row>
    <row r="53" customFormat="false" ht="15.75" hidden="false" customHeight="true" outlineLevel="0" collapsed="false">
      <c r="A53" s="1"/>
      <c r="B53" s="1"/>
      <c r="C53" s="1"/>
      <c r="D53" s="1"/>
      <c r="E53" s="1"/>
      <c r="F53" s="1"/>
      <c r="G53" s="1"/>
      <c r="H53" s="1"/>
    </row>
    <row r="54" customFormat="false" ht="15.75" hidden="false" customHeight="true" outlineLevel="0" collapsed="false">
      <c r="A54" s="1"/>
      <c r="B54" s="1"/>
      <c r="C54" s="1"/>
      <c r="D54" s="1"/>
      <c r="E54" s="1"/>
      <c r="F54" s="1"/>
      <c r="G54" s="1"/>
      <c r="H54" s="1"/>
    </row>
    <row r="55" customFormat="false" ht="15.75" hidden="false" customHeight="true" outlineLevel="0" collapsed="false">
      <c r="A55" s="1"/>
      <c r="B55" s="1"/>
      <c r="C55" s="1"/>
      <c r="D55" s="1"/>
      <c r="E55" s="1"/>
      <c r="F55" s="1"/>
      <c r="G55" s="1"/>
      <c r="H55" s="1"/>
    </row>
    <row r="56" customFormat="false" ht="15.75" hidden="false" customHeight="true" outlineLevel="0" collapsed="false">
      <c r="A56" s="1"/>
      <c r="B56" s="1"/>
      <c r="C56" s="1"/>
      <c r="D56" s="1"/>
      <c r="E56" s="1"/>
      <c r="F56" s="1"/>
      <c r="G56" s="1"/>
      <c r="H56" s="1"/>
    </row>
    <row r="57" customFormat="false" ht="15.75" hidden="false" customHeight="true" outlineLevel="0" collapsed="false">
      <c r="A57" s="1"/>
      <c r="B57" s="1"/>
      <c r="C57" s="1"/>
      <c r="D57" s="1"/>
      <c r="E57" s="1"/>
      <c r="F57" s="1"/>
      <c r="G57" s="1"/>
      <c r="H57" s="1"/>
    </row>
    <row r="58" customFormat="false" ht="15.75" hidden="false" customHeight="true" outlineLevel="0" collapsed="false">
      <c r="A58" s="1"/>
      <c r="B58" s="1"/>
      <c r="C58" s="1"/>
      <c r="D58" s="1"/>
      <c r="E58" s="1"/>
      <c r="F58" s="1"/>
      <c r="G58" s="1"/>
      <c r="H58" s="1"/>
    </row>
    <row r="59" customFormat="false" ht="15.75" hidden="false" customHeight="true" outlineLevel="0" collapsed="false">
      <c r="A59" s="1"/>
      <c r="B59" s="1"/>
      <c r="C59" s="1"/>
      <c r="D59" s="1"/>
      <c r="E59" s="1"/>
      <c r="F59" s="1"/>
      <c r="G59" s="1"/>
      <c r="H59" s="1"/>
    </row>
  </sheetData>
  <mergeCells count="4">
    <mergeCell ref="A2:H2"/>
    <mergeCell ref="A3:H3"/>
    <mergeCell ref="B7:G7"/>
    <mergeCell ref="B17:G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4748B"/>
    <pageSetUpPr fitToPage="false"/>
  </sheetPr>
  <dimension ref="A1:E7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40"/>
    <col collapsed="false" customWidth="true" hidden="false" outlineLevel="0" max="4" min="4" style="0" width="22"/>
    <col collapsed="false" customWidth="true" hidden="false" outlineLevel="0" max="5" min="5" style="0" width="3"/>
  </cols>
  <sheetData>
    <row r="1" customFormat="false" ht="7.5" hidden="false" customHeight="true" outlineLevel="0" collapsed="false">
      <c r="A1" s="31"/>
      <c r="B1" s="31"/>
      <c r="C1" s="31"/>
      <c r="D1" s="31"/>
      <c r="E1" s="31"/>
    </row>
    <row r="2" customFormat="false" ht="30" hidden="false" customHeight="true" outlineLevel="0" collapsed="false">
      <c r="A2" s="67" t="s">
        <v>251</v>
      </c>
      <c r="B2" s="67"/>
      <c r="C2" s="67"/>
      <c r="D2" s="67"/>
      <c r="E2" s="31"/>
    </row>
    <row r="3" customFormat="false" ht="15.75" hidden="false" customHeight="true" outlineLevel="0" collapsed="false">
      <c r="A3" s="48" t="s">
        <v>252</v>
      </c>
      <c r="B3" s="48"/>
      <c r="C3" s="48"/>
      <c r="D3" s="48"/>
      <c r="E3" s="31"/>
    </row>
    <row r="4" customFormat="false" ht="3" hidden="false" customHeight="true" outlineLevel="0" collapsed="false">
      <c r="A4" s="4"/>
      <c r="B4" s="4"/>
      <c r="C4" s="4"/>
      <c r="D4" s="4"/>
      <c r="E4" s="4"/>
    </row>
    <row r="5" customFormat="false" ht="9.75" hidden="false" customHeight="true" outlineLevel="0" collapsed="false">
      <c r="A5" s="1"/>
      <c r="B5" s="1"/>
      <c r="C5" s="1"/>
      <c r="D5" s="1"/>
      <c r="E5" s="1"/>
    </row>
    <row r="6" customFormat="false" ht="24" hidden="false" customHeight="true" outlineLevel="0" collapsed="false">
      <c r="A6" s="4"/>
      <c r="B6" s="77" t="s">
        <v>253</v>
      </c>
      <c r="C6" s="77"/>
      <c r="D6" s="77"/>
      <c r="E6" s="4"/>
    </row>
    <row r="7" customFormat="false" ht="21.75" hidden="false" customHeight="true" outlineLevel="0" collapsed="false">
      <c r="A7" s="1"/>
      <c r="B7" s="81" t="s">
        <v>247</v>
      </c>
      <c r="C7" s="71" t="s">
        <v>254</v>
      </c>
      <c r="D7" s="1"/>
      <c r="E7" s="1"/>
    </row>
    <row r="8" customFormat="false" ht="21.75" hidden="false" customHeight="true" outlineLevel="0" collapsed="false">
      <c r="A8" s="1"/>
      <c r="B8" s="82" t="s">
        <v>248</v>
      </c>
      <c r="C8" s="71" t="s">
        <v>255</v>
      </c>
      <c r="D8" s="1"/>
      <c r="E8" s="1"/>
    </row>
    <row r="9" customFormat="false" ht="21.75" hidden="false" customHeight="true" outlineLevel="0" collapsed="false">
      <c r="A9" s="1"/>
      <c r="B9" s="83" t="s">
        <v>249</v>
      </c>
      <c r="C9" s="71" t="s">
        <v>256</v>
      </c>
      <c r="D9" s="1"/>
      <c r="E9" s="1"/>
    </row>
    <row r="10" customFormat="false" ht="21.75" hidden="false" customHeight="true" outlineLevel="0" collapsed="false">
      <c r="A10" s="1"/>
      <c r="B10" s="84" t="s">
        <v>250</v>
      </c>
      <c r="C10" s="71" t="s">
        <v>257</v>
      </c>
      <c r="D10" s="1"/>
      <c r="E10" s="1"/>
    </row>
    <row r="11" customFormat="false" ht="21.75" hidden="false" customHeight="true" outlineLevel="0" collapsed="false">
      <c r="A11" s="1"/>
      <c r="B11" s="85" t="s">
        <v>258</v>
      </c>
      <c r="C11" s="71" t="s">
        <v>259</v>
      </c>
      <c r="D11" s="1"/>
      <c r="E11" s="1"/>
    </row>
    <row r="12" customFormat="false" ht="9.75" hidden="false" customHeight="true" outlineLevel="0" collapsed="false">
      <c r="A12" s="1"/>
      <c r="B12" s="1"/>
      <c r="C12" s="1"/>
      <c r="D12" s="1"/>
      <c r="E12" s="1"/>
    </row>
    <row r="13" customFormat="false" ht="24" hidden="false" customHeight="true" outlineLevel="0" collapsed="false">
      <c r="A13" s="4"/>
      <c r="B13" s="77" t="s">
        <v>260</v>
      </c>
      <c r="C13" s="77"/>
      <c r="D13" s="77"/>
      <c r="E13" s="4"/>
    </row>
    <row r="14" customFormat="false" ht="21.75" hidden="false" customHeight="true" outlineLevel="0" collapsed="false">
      <c r="A14" s="1"/>
      <c r="B14" s="81" t="s">
        <v>261</v>
      </c>
      <c r="C14" s="71" t="s">
        <v>262</v>
      </c>
      <c r="D14" s="1"/>
      <c r="E14" s="1"/>
    </row>
    <row r="15" customFormat="false" ht="21.75" hidden="false" customHeight="true" outlineLevel="0" collapsed="false">
      <c r="A15" s="1"/>
      <c r="B15" s="82" t="s">
        <v>184</v>
      </c>
      <c r="C15" s="71" t="s">
        <v>263</v>
      </c>
      <c r="D15" s="1"/>
      <c r="E15" s="1"/>
    </row>
    <row r="16" customFormat="false" ht="21.75" hidden="false" customHeight="true" outlineLevel="0" collapsed="false">
      <c r="A16" s="1"/>
      <c r="B16" s="83" t="s">
        <v>209</v>
      </c>
      <c r="C16" s="71" t="s">
        <v>264</v>
      </c>
      <c r="D16" s="1"/>
      <c r="E16" s="1"/>
    </row>
    <row r="17" customFormat="false" ht="21.75" hidden="false" customHeight="true" outlineLevel="0" collapsed="false">
      <c r="A17" s="1"/>
      <c r="B17" s="85" t="s">
        <v>176</v>
      </c>
      <c r="C17" s="71" t="s">
        <v>265</v>
      </c>
      <c r="D17" s="1"/>
      <c r="E17" s="1"/>
    </row>
    <row r="18" customFormat="false" ht="9.75" hidden="false" customHeight="true" outlineLevel="0" collapsed="false">
      <c r="A18" s="1"/>
      <c r="B18" s="1"/>
      <c r="C18" s="1"/>
      <c r="D18" s="1"/>
      <c r="E18" s="1"/>
    </row>
    <row r="19" customFormat="false" ht="24" hidden="false" customHeight="true" outlineLevel="0" collapsed="false">
      <c r="A19" s="4"/>
      <c r="B19" s="77" t="s">
        <v>266</v>
      </c>
      <c r="C19" s="77"/>
      <c r="D19" s="77"/>
      <c r="E19" s="4"/>
    </row>
    <row r="20" customFormat="false" ht="21.75" hidden="false" customHeight="true" outlineLevel="0" collapsed="false">
      <c r="A20" s="1"/>
      <c r="B20" s="83" t="s">
        <v>207</v>
      </c>
      <c r="C20" s="71" t="s">
        <v>267</v>
      </c>
      <c r="D20" s="1"/>
      <c r="E20" s="1"/>
    </row>
    <row r="21" customFormat="false" ht="21.75" hidden="false" customHeight="true" outlineLevel="0" collapsed="false">
      <c r="A21" s="1"/>
      <c r="B21" s="82" t="s">
        <v>174</v>
      </c>
      <c r="C21" s="71" t="s">
        <v>268</v>
      </c>
      <c r="D21" s="1"/>
      <c r="E21" s="1"/>
    </row>
    <row r="22" customFormat="false" ht="21.75" hidden="false" customHeight="true" outlineLevel="0" collapsed="false">
      <c r="A22" s="1"/>
      <c r="B22" s="84" t="s">
        <v>182</v>
      </c>
      <c r="C22" s="71" t="s">
        <v>269</v>
      </c>
      <c r="D22" s="1"/>
      <c r="E22" s="1"/>
    </row>
    <row r="23" customFormat="false" ht="21.75" hidden="false" customHeight="true" outlineLevel="0" collapsed="false">
      <c r="A23" s="1"/>
      <c r="B23" s="81" t="s">
        <v>215</v>
      </c>
      <c r="C23" s="71" t="s">
        <v>270</v>
      </c>
      <c r="D23" s="1"/>
      <c r="E23" s="1"/>
    </row>
    <row r="24" customFormat="false" ht="9.75" hidden="false" customHeight="true" outlineLevel="0" collapsed="false">
      <c r="A24" s="1"/>
      <c r="B24" s="1"/>
      <c r="C24" s="1"/>
      <c r="D24" s="1"/>
      <c r="E24" s="1"/>
    </row>
    <row r="25" customFormat="false" ht="24" hidden="false" customHeight="true" outlineLevel="0" collapsed="false">
      <c r="A25" s="4"/>
      <c r="B25" s="77" t="s">
        <v>271</v>
      </c>
      <c r="C25" s="77"/>
      <c r="D25" s="77"/>
      <c r="E25" s="4"/>
    </row>
    <row r="26" customFormat="false" ht="19.5" hidden="false" customHeight="true" outlineLevel="0" collapsed="false">
      <c r="A26" s="1"/>
      <c r="B26" s="78" t="s">
        <v>272</v>
      </c>
      <c r="C26" s="78" t="s">
        <v>273</v>
      </c>
      <c r="D26" s="78" t="s">
        <v>274</v>
      </c>
      <c r="E26" s="1"/>
    </row>
    <row r="27" customFormat="false" ht="19.5" hidden="false" customHeight="true" outlineLevel="0" collapsed="false">
      <c r="A27" s="1"/>
      <c r="B27" s="40" t="s">
        <v>275</v>
      </c>
      <c r="C27" s="42" t="s">
        <v>5</v>
      </c>
      <c r="D27" s="41" t="s">
        <v>276</v>
      </c>
      <c r="E27" s="1"/>
    </row>
    <row r="28" customFormat="false" ht="15.75" hidden="false" customHeight="true" outlineLevel="0" collapsed="false">
      <c r="A28" s="1"/>
      <c r="B28" s="1"/>
      <c r="C28" s="1"/>
      <c r="D28" s="1"/>
      <c r="E28" s="1"/>
    </row>
    <row r="29" customFormat="false" ht="15.75" hidden="false" customHeight="true" outlineLevel="0" collapsed="false">
      <c r="A29" s="1"/>
      <c r="B29" s="1"/>
      <c r="C29" s="1"/>
      <c r="D29" s="1"/>
      <c r="E29" s="1"/>
    </row>
    <row r="30" customFormat="false" ht="15.75" hidden="false" customHeight="true" outlineLevel="0" collapsed="false">
      <c r="A30" s="1"/>
      <c r="B30" s="1"/>
      <c r="C30" s="1"/>
      <c r="D30" s="1"/>
      <c r="E30" s="1"/>
    </row>
    <row r="31" customFormat="false" ht="15.75" hidden="false" customHeight="true" outlineLevel="0" collapsed="false">
      <c r="A31" s="1"/>
      <c r="B31" s="1"/>
      <c r="C31" s="1"/>
      <c r="D31" s="1"/>
      <c r="E31" s="1"/>
    </row>
    <row r="32" customFormat="false" ht="15.75" hidden="false" customHeight="true" outlineLevel="0" collapsed="false">
      <c r="A32" s="1"/>
      <c r="B32" s="1"/>
      <c r="C32" s="1"/>
      <c r="D32" s="1"/>
      <c r="E32" s="1"/>
    </row>
    <row r="33" customFormat="false" ht="15.75" hidden="false" customHeight="true" outlineLevel="0" collapsed="false">
      <c r="A33" s="1"/>
      <c r="B33" s="1"/>
      <c r="C33" s="1"/>
      <c r="D33" s="1"/>
      <c r="E33" s="1"/>
    </row>
    <row r="34" customFormat="false" ht="15.75" hidden="false" customHeight="true" outlineLevel="0" collapsed="false">
      <c r="A34" s="1"/>
      <c r="B34" s="1"/>
      <c r="C34" s="1"/>
      <c r="D34" s="1"/>
      <c r="E34" s="1"/>
    </row>
    <row r="35" customFormat="false" ht="15.75" hidden="false" customHeight="true" outlineLevel="0" collapsed="false">
      <c r="A35" s="1"/>
      <c r="B35" s="1"/>
      <c r="C35" s="1"/>
      <c r="D35" s="1"/>
      <c r="E35" s="1"/>
    </row>
    <row r="36" customFormat="false" ht="15.75" hidden="false" customHeight="true" outlineLevel="0" collapsed="false">
      <c r="A36" s="1"/>
      <c r="B36" s="1"/>
      <c r="C36" s="1"/>
      <c r="D36" s="1"/>
      <c r="E36" s="1"/>
    </row>
    <row r="37" customFormat="false" ht="15.75" hidden="false" customHeight="true" outlineLevel="0" collapsed="false">
      <c r="A37" s="1"/>
      <c r="B37" s="1"/>
      <c r="C37" s="1"/>
      <c r="D37" s="1"/>
      <c r="E37" s="1"/>
    </row>
    <row r="38" customFormat="false" ht="15.75" hidden="false" customHeight="true" outlineLevel="0" collapsed="false">
      <c r="A38" s="1"/>
      <c r="B38" s="1"/>
      <c r="C38" s="1"/>
      <c r="D38" s="1"/>
      <c r="E38" s="1"/>
    </row>
    <row r="39" customFormat="false" ht="15.75" hidden="false" customHeight="true" outlineLevel="0" collapsed="false">
      <c r="A39" s="1"/>
      <c r="B39" s="1"/>
      <c r="C39" s="1"/>
      <c r="D39" s="1"/>
      <c r="E39" s="1"/>
    </row>
    <row r="40" customFormat="false" ht="15.75" hidden="false" customHeight="true" outlineLevel="0" collapsed="false">
      <c r="A40" s="1"/>
      <c r="B40" s="1"/>
      <c r="C40" s="1"/>
      <c r="D40" s="1"/>
      <c r="E40" s="1"/>
    </row>
    <row r="41" customFormat="false" ht="15.75" hidden="false" customHeight="true" outlineLevel="0" collapsed="false">
      <c r="A41" s="1"/>
      <c r="B41" s="1"/>
      <c r="C41" s="1"/>
      <c r="D41" s="1"/>
      <c r="E41" s="1"/>
    </row>
    <row r="42" customFormat="false" ht="15.75" hidden="false" customHeight="true" outlineLevel="0" collapsed="false">
      <c r="A42" s="1"/>
      <c r="B42" s="1"/>
      <c r="C42" s="1"/>
      <c r="D42" s="1"/>
      <c r="E42" s="1"/>
    </row>
    <row r="43" customFormat="false" ht="15.75" hidden="false" customHeight="true" outlineLevel="0" collapsed="false">
      <c r="A43" s="1"/>
      <c r="B43" s="1"/>
      <c r="C43" s="1"/>
      <c r="D43" s="1"/>
      <c r="E43" s="1"/>
    </row>
    <row r="44" customFormat="false" ht="15.75" hidden="false" customHeight="true" outlineLevel="0" collapsed="false">
      <c r="A44" s="1"/>
      <c r="B44" s="1"/>
      <c r="C44" s="1"/>
      <c r="D44" s="1"/>
      <c r="E44" s="1"/>
    </row>
    <row r="45" customFormat="false" ht="15.75" hidden="false" customHeight="true" outlineLevel="0" collapsed="false">
      <c r="A45" s="1"/>
      <c r="B45" s="1"/>
      <c r="C45" s="1"/>
      <c r="D45" s="1"/>
      <c r="E45" s="1"/>
    </row>
    <row r="46" customFormat="false" ht="15.75" hidden="false" customHeight="true" outlineLevel="0" collapsed="false">
      <c r="A46" s="1"/>
      <c r="B46" s="1"/>
      <c r="C46" s="1"/>
      <c r="D46" s="1"/>
      <c r="E46" s="1"/>
    </row>
    <row r="47" customFormat="false" ht="15.75" hidden="false" customHeight="true" outlineLevel="0" collapsed="false">
      <c r="A47" s="1"/>
      <c r="B47" s="1"/>
      <c r="C47" s="1"/>
      <c r="D47" s="1"/>
      <c r="E47" s="1"/>
    </row>
    <row r="48" customFormat="false" ht="15.75" hidden="false" customHeight="true" outlineLevel="0" collapsed="false">
      <c r="A48" s="1"/>
      <c r="B48" s="1"/>
      <c r="C48" s="1"/>
      <c r="D48" s="1"/>
      <c r="E48" s="1"/>
    </row>
    <row r="49" customFormat="false" ht="15.75" hidden="false" customHeight="true" outlineLevel="0" collapsed="false">
      <c r="A49" s="1"/>
      <c r="B49" s="1"/>
      <c r="C49" s="1"/>
      <c r="D49" s="1"/>
      <c r="E49" s="1"/>
    </row>
    <row r="50" customFormat="false" ht="15.75" hidden="false" customHeight="true" outlineLevel="0" collapsed="false">
      <c r="A50" s="1"/>
      <c r="B50" s="1"/>
      <c r="C50" s="1"/>
      <c r="D50" s="1"/>
      <c r="E50" s="1"/>
    </row>
    <row r="51" customFormat="false" ht="15.75" hidden="false" customHeight="true" outlineLevel="0" collapsed="false">
      <c r="A51" s="1"/>
      <c r="B51" s="1"/>
      <c r="C51" s="1"/>
      <c r="D51" s="1"/>
      <c r="E51" s="1"/>
    </row>
    <row r="52" customFormat="false" ht="15.75" hidden="false" customHeight="true" outlineLevel="0" collapsed="false">
      <c r="A52" s="1"/>
      <c r="B52" s="1"/>
      <c r="C52" s="1"/>
      <c r="D52" s="1"/>
      <c r="E52" s="1"/>
    </row>
    <row r="53" customFormat="false" ht="15.75" hidden="false" customHeight="true" outlineLevel="0" collapsed="false">
      <c r="A53" s="1"/>
      <c r="B53" s="1"/>
      <c r="C53" s="1"/>
      <c r="D53" s="1"/>
      <c r="E53" s="1"/>
    </row>
    <row r="54" customFormat="false" ht="15.75" hidden="false" customHeight="true" outlineLevel="0" collapsed="false">
      <c r="A54" s="1"/>
      <c r="B54" s="1"/>
      <c r="C54" s="1"/>
      <c r="D54" s="1"/>
      <c r="E54" s="1"/>
    </row>
    <row r="55" customFormat="false" ht="15.75" hidden="false" customHeight="true" outlineLevel="0" collapsed="false">
      <c r="A55" s="1"/>
      <c r="B55" s="1"/>
      <c r="C55" s="1"/>
      <c r="D55" s="1"/>
      <c r="E55" s="1"/>
    </row>
    <row r="56" customFormat="false" ht="15.75" hidden="false" customHeight="true" outlineLevel="0" collapsed="false">
      <c r="A56" s="1"/>
      <c r="B56" s="1"/>
      <c r="C56" s="1"/>
      <c r="D56" s="1"/>
      <c r="E56" s="1"/>
    </row>
    <row r="57" customFormat="false" ht="15.75" hidden="false" customHeight="true" outlineLevel="0" collapsed="false">
      <c r="A57" s="1"/>
      <c r="B57" s="1"/>
      <c r="C57" s="1"/>
      <c r="D57" s="1"/>
      <c r="E57" s="1"/>
    </row>
    <row r="58" customFormat="false" ht="15.75" hidden="false" customHeight="true" outlineLevel="0" collapsed="false">
      <c r="A58" s="1"/>
      <c r="B58" s="1"/>
      <c r="C58" s="1"/>
      <c r="D58" s="1"/>
      <c r="E58" s="1"/>
    </row>
    <row r="59" customFormat="false" ht="15.75" hidden="false" customHeight="true" outlineLevel="0" collapsed="false">
      <c r="A59" s="1"/>
      <c r="B59" s="1"/>
      <c r="C59" s="1"/>
      <c r="D59" s="1"/>
      <c r="E59" s="1"/>
    </row>
    <row r="60" customFormat="false" ht="15.75" hidden="false" customHeight="true" outlineLevel="0" collapsed="false">
      <c r="A60" s="1"/>
      <c r="B60" s="1"/>
      <c r="C60" s="1"/>
      <c r="D60" s="1"/>
      <c r="E60" s="1"/>
    </row>
    <row r="61" customFormat="false" ht="15.75" hidden="false" customHeight="true" outlineLevel="0" collapsed="false">
      <c r="A61" s="1"/>
      <c r="B61" s="1"/>
      <c r="C61" s="1"/>
      <c r="D61" s="1"/>
      <c r="E61" s="1"/>
    </row>
    <row r="62" customFormat="false" ht="15.75" hidden="false" customHeight="true" outlineLevel="0" collapsed="false">
      <c r="A62" s="1"/>
      <c r="B62" s="1"/>
      <c r="C62" s="1"/>
      <c r="D62" s="1"/>
      <c r="E62" s="1"/>
    </row>
    <row r="63" customFormat="false" ht="15.75" hidden="false" customHeight="true" outlineLevel="0" collapsed="false">
      <c r="A63" s="1"/>
      <c r="B63" s="1"/>
      <c r="C63" s="1"/>
      <c r="D63" s="1"/>
      <c r="E63" s="1"/>
    </row>
    <row r="64" customFormat="false" ht="15.75" hidden="false" customHeight="true" outlineLevel="0" collapsed="false">
      <c r="A64" s="1"/>
      <c r="B64" s="1"/>
      <c r="C64" s="1"/>
      <c r="D64" s="1"/>
      <c r="E64" s="1"/>
    </row>
    <row r="65" customFormat="false" ht="15.75" hidden="false" customHeight="true" outlineLevel="0" collapsed="false">
      <c r="A65" s="1"/>
      <c r="B65" s="1"/>
      <c r="C65" s="1"/>
      <c r="D65" s="1"/>
      <c r="E65" s="1"/>
    </row>
    <row r="66" customFormat="false" ht="15.75" hidden="false" customHeight="true" outlineLevel="0" collapsed="false">
      <c r="A66" s="1"/>
      <c r="B66" s="1"/>
      <c r="C66" s="1"/>
      <c r="D66" s="1"/>
      <c r="E66" s="1"/>
    </row>
    <row r="67" customFormat="false" ht="15.75" hidden="false" customHeight="true" outlineLevel="0" collapsed="false">
      <c r="A67" s="1"/>
      <c r="B67" s="1"/>
      <c r="C67" s="1"/>
      <c r="D67" s="1"/>
      <c r="E67" s="1"/>
    </row>
    <row r="68" customFormat="false" ht="15.75" hidden="false" customHeight="true" outlineLevel="0" collapsed="false">
      <c r="A68" s="1"/>
      <c r="B68" s="1"/>
      <c r="C68" s="1"/>
      <c r="D68" s="1"/>
      <c r="E68" s="1"/>
    </row>
    <row r="69" customFormat="false" ht="15.75" hidden="false" customHeight="true" outlineLevel="0" collapsed="false">
      <c r="A69" s="1"/>
      <c r="B69" s="1"/>
      <c r="C69" s="1"/>
      <c r="D69" s="1"/>
      <c r="E69" s="1"/>
    </row>
    <row r="70" customFormat="false" ht="15.75" hidden="false" customHeight="true" outlineLevel="0" collapsed="false">
      <c r="A70" s="1"/>
      <c r="B70" s="1"/>
      <c r="C70" s="1"/>
      <c r="D70" s="1"/>
      <c r="E70" s="1"/>
    </row>
    <row r="71" customFormat="false" ht="15.75" hidden="false" customHeight="true" outlineLevel="0" collapsed="false">
      <c r="A71" s="1"/>
      <c r="B71" s="1"/>
      <c r="C71" s="1"/>
      <c r="D71" s="1"/>
      <c r="E71" s="1"/>
    </row>
    <row r="72" customFormat="false" ht="15.75" hidden="false" customHeight="true" outlineLevel="0" collapsed="false">
      <c r="A72" s="1"/>
      <c r="B72" s="1"/>
      <c r="C72" s="1"/>
      <c r="D72" s="1"/>
      <c r="E72" s="1"/>
    </row>
    <row r="73" customFormat="false" ht="15.75" hidden="false" customHeight="true" outlineLevel="0" collapsed="false">
      <c r="A73" s="1"/>
      <c r="B73" s="1"/>
      <c r="C73" s="1"/>
      <c r="D73" s="1"/>
      <c r="E73" s="1"/>
    </row>
    <row r="74" customFormat="false" ht="15.75" hidden="false" customHeight="true" outlineLevel="0" collapsed="false">
      <c r="A74" s="1"/>
      <c r="B74" s="1"/>
      <c r="C74" s="1"/>
      <c r="D74" s="1"/>
      <c r="E74" s="1"/>
    </row>
    <row r="75" customFormat="false" ht="15.75" hidden="false" customHeight="true" outlineLevel="0" collapsed="false">
      <c r="A75" s="1"/>
      <c r="B75" s="1"/>
      <c r="C75" s="1"/>
      <c r="D75" s="1"/>
      <c r="E75" s="1"/>
    </row>
    <row r="76" customFormat="false" ht="15.75" hidden="false" customHeight="true" outlineLevel="0" collapsed="false">
      <c r="A76" s="1"/>
      <c r="B76" s="1"/>
      <c r="C76" s="1"/>
      <c r="D76" s="1"/>
      <c r="E76" s="1"/>
    </row>
    <row r="77" customFormat="false" ht="15.75" hidden="false" customHeight="true" outlineLevel="0" collapsed="false">
      <c r="A77" s="1"/>
      <c r="B77" s="1"/>
      <c r="C77" s="1"/>
      <c r="D77" s="1"/>
      <c r="E77" s="1"/>
    </row>
    <row r="78" customFormat="false" ht="15.75" hidden="false" customHeight="true" outlineLevel="0" collapsed="false">
      <c r="A78" s="1"/>
      <c r="B78" s="1"/>
      <c r="C78" s="1"/>
      <c r="D78" s="1"/>
      <c r="E78" s="1"/>
    </row>
    <row r="79" customFormat="false" ht="15.75" hidden="false" customHeight="true" outlineLevel="0" collapsed="false">
      <c r="A79" s="1"/>
      <c r="B79" s="1"/>
      <c r="C79" s="1"/>
      <c r="D79" s="1"/>
      <c r="E79" s="1"/>
    </row>
  </sheetData>
  <mergeCells count="6">
    <mergeCell ref="A2:D2"/>
    <mergeCell ref="A3:D3"/>
    <mergeCell ref="B6:D6"/>
    <mergeCell ref="B13:D13"/>
    <mergeCell ref="B19:D19"/>
    <mergeCell ref="B25:D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2026-06-25T23:28:11Z</dcterms:created>
  <dc:creator>openpyxl</dc:creator>
  <dc:description/>
  <dc:language>en-US</dc:language>
  <cp:lastModifiedBy/>
  <dcterms:modified xsi:type="dcterms:W3CDTF">2026-06-25T23:28:19Z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